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yanagihara\Desktop\"/>
    </mc:Choice>
  </mc:AlternateContent>
  <xr:revisionPtr revIDLastSave="0" documentId="13_ncr:1_{6B015D58-FDE0-4544-A9DE-494E1932FA6E}" xr6:coauthVersionLast="45" xr6:coauthVersionMax="45" xr10:uidLastSave="{00000000-0000-0000-0000-000000000000}"/>
  <bookViews>
    <workbookView xWindow="-110" yWindow="-110" windowWidth="19420" windowHeight="10080" xr2:uid="{00000000-000D-0000-FFFF-FFFF00000000}"/>
  </bookViews>
  <sheets>
    <sheet name="酸性用フォーム_PAGE_1" sheetId="10" r:id="rId1"/>
    <sheet name="酸性用フォーム_PAGE_2" sheetId="11" r:id="rId2"/>
    <sheet name="記載例" sheetId="9" r:id="rId3"/>
    <sheet name="Sheet3" sheetId="3" state="hidden" r:id="rId4"/>
  </sheets>
  <definedNames>
    <definedName name="_xlnm.Print_Area" localSheetId="2">記載例!$A$1:$BA$48</definedName>
    <definedName name="_xlnm.Print_Area" localSheetId="0">酸性用フォーム_PAGE_1!$A$1:$BA$48</definedName>
    <definedName name="_xlnm.Print_Area" localSheetId="1">酸性用フォーム_PAGE_2!$A$1:$BA$48</definedName>
    <definedName name="あ１" localSheetId="2">記載例!#REF!</definedName>
    <definedName name="あ１" localSheetId="0">酸性用フォーム_PAGE_1!#REF!</definedName>
    <definedName name="あ１" localSheetId="1">酸性用フォーム_PAGE_2!#REF!</definedName>
    <definedName name="あ１">#REF!</definedName>
    <definedName name="種別">Sheet3!$H$2:$H$7</definedName>
    <definedName name="品名">Sheet3!$J$2:$J$48</definedName>
    <definedName name="類別">Sheet3!$H$2:$H$8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12" i="11" l="1"/>
  <c r="AM11" i="11"/>
  <c r="AM8" i="11"/>
  <c r="AM7" i="11"/>
  <c r="Z11" i="11" l="1"/>
  <c r="Z12" i="11"/>
  <c r="Z9" i="11"/>
  <c r="Z10" i="11"/>
  <c r="Z8" i="11"/>
  <c r="Z7" i="11"/>
  <c r="I20" i="11" l="1"/>
  <c r="P12" i="11"/>
  <c r="L12" i="11"/>
  <c r="H12" i="11"/>
  <c r="A12" i="11"/>
  <c r="M8" i="11"/>
  <c r="A14" i="11" s="1"/>
  <c r="I20" i="10" l="1"/>
  <c r="P12" i="10"/>
  <c r="L12" i="10"/>
  <c r="H12" i="10"/>
  <c r="A12" i="10"/>
  <c r="M8" i="10"/>
  <c r="A14" i="10" s="1"/>
  <c r="I20" i="9"/>
  <c r="P12" i="9"/>
  <c r="L12" i="9"/>
  <c r="H12" i="9"/>
  <c r="A12" i="9"/>
  <c r="M8" i="9"/>
  <c r="A1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author>
    <author>Hirotsugu Taira</author>
    <author>Yanagihara So</author>
  </authors>
  <commentList>
    <comment ref="AK21" authorId="0" shapeId="0" xr:uid="{E37CA220-3051-4DB9-96BF-8F8E498C3ECA}">
      <text>
        <r>
          <rPr>
            <sz val="8"/>
            <color indexed="10"/>
            <rFont val="HGPｺﾞｼｯｸM"/>
            <family val="3"/>
            <charset val="128"/>
          </rPr>
          <t>必ずチェックをお願いします。</t>
        </r>
      </text>
    </comment>
    <comment ref="AM21" authorId="0" shapeId="0" xr:uid="{1B5AB5EF-10A0-42D9-BC49-25853859120B}">
      <text>
        <r>
          <rPr>
            <sz val="9"/>
            <color indexed="10"/>
            <rFont val="HGPｺﾞｼｯｸM"/>
            <family val="3"/>
            <charset val="128"/>
          </rPr>
          <t>必ずチェックをお願いします。
該当する場合は、海洋汚染物質に該当するChemical Nameをご記入ください。</t>
        </r>
      </text>
    </comment>
    <comment ref="AO21" authorId="0" shapeId="0" xr:uid="{6738A1CC-79B5-4481-8C73-6495D34B4E4B}">
      <text>
        <r>
          <rPr>
            <sz val="9"/>
            <color indexed="10"/>
            <rFont val="HGPｺﾞｼｯｸM"/>
            <family val="3"/>
            <charset val="128"/>
          </rPr>
          <t>必ずチェックをお願いします。
該当する場合は、組み合わせ容器の内装・外装の個数・材質・重量をご記入ください。</t>
        </r>
      </text>
    </comment>
    <comment ref="AQ21" authorId="1" shapeId="0" xr:uid="{D00B45E0-A03C-4943-A5D3-556C0137D5B8}">
      <text>
        <r>
          <rPr>
            <sz val="9"/>
            <color indexed="10"/>
            <rFont val="HGPｺﾞｼｯｸM"/>
            <family val="3"/>
            <charset val="128"/>
          </rPr>
          <t>名古屋積みの場合は必ずご記入ください。</t>
        </r>
      </text>
    </comment>
    <comment ref="AY21" authorId="0" shapeId="0" xr:uid="{85529217-CDAB-4BBB-B3FB-B017AC80C4DF}">
      <text>
        <r>
          <rPr>
            <sz val="9"/>
            <color indexed="10"/>
            <rFont val="HGPｺﾞｼｯｸM"/>
            <family val="3"/>
            <charset val="128"/>
          </rPr>
          <t>名古屋積みの場合は必ずご記入ください。</t>
        </r>
      </text>
    </comment>
    <comment ref="B22" authorId="0" shapeId="0" xr:uid="{58637131-B716-499A-B0FA-2C4F5CC409D0}">
      <text>
        <r>
          <rPr>
            <sz val="9"/>
            <color indexed="10"/>
            <rFont val="HGPｺﾞｼｯｸM"/>
            <family val="3"/>
            <charset val="128"/>
          </rPr>
          <t>品名がN.O.S.または海洋汚染に該当の場合、Chemical Name（危険性を示す主成分（化学名等の専門的名称））を、必ず下段にご記入ください。</t>
        </r>
      </text>
    </comment>
    <comment ref="AD23" authorId="2" shapeId="0" xr:uid="{52A40F4C-1523-4377-B933-C3B8CC10B1B8}">
      <text>
        <r>
          <rPr>
            <sz val="9"/>
            <color indexed="10"/>
            <rFont val="HGPｺﾞｼｯｸM"/>
            <family val="3"/>
            <charset val="128"/>
          </rPr>
          <t>外装がCARTONやCASE等の箱物の場合は必ず内装の個数/荷姿と材質をご記入ください。</t>
        </r>
      </text>
    </comment>
    <comment ref="AS26" authorId="2" shapeId="0" xr:uid="{43129397-9C6D-4463-AF3C-C0B41E1F9C3E}">
      <text>
        <r>
          <rPr>
            <sz val="9"/>
            <color indexed="10"/>
            <rFont val="HGPｺﾞｼｯｸM"/>
            <family val="3"/>
            <charset val="128"/>
          </rPr>
          <t>積載される数量をご記入ください。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author>
    <author>Hirotsugu Taira</author>
    <author>Yanagihara So</author>
  </authors>
  <commentList>
    <comment ref="AK21" authorId="0" shapeId="0" xr:uid="{624E3F74-50D7-41B3-98A2-B3913C27BE5A}">
      <text>
        <r>
          <rPr>
            <sz val="8"/>
            <color indexed="10"/>
            <rFont val="HGPｺﾞｼｯｸM"/>
            <family val="3"/>
            <charset val="128"/>
          </rPr>
          <t>必ずチェックをお願いします。</t>
        </r>
      </text>
    </comment>
    <comment ref="AM21" authorId="0" shapeId="0" xr:uid="{68DFC41D-4C36-4F5B-9FC6-DCD1CC19F8D1}">
      <text>
        <r>
          <rPr>
            <sz val="9"/>
            <color indexed="10"/>
            <rFont val="HGPｺﾞｼｯｸM"/>
            <family val="3"/>
            <charset val="128"/>
          </rPr>
          <t>必ずチェックをお願いします。
該当する場合は、海洋汚染物質に該当するChemical Nameをご記入ください。</t>
        </r>
      </text>
    </comment>
    <comment ref="AO21" authorId="0" shapeId="0" xr:uid="{4B70F87D-4DCF-40E2-87C2-B3556A26E9F1}">
      <text>
        <r>
          <rPr>
            <sz val="9"/>
            <color indexed="10"/>
            <rFont val="HGPｺﾞｼｯｸM"/>
            <family val="3"/>
            <charset val="128"/>
          </rPr>
          <t>必ずチェックをお願いします。
該当する場合は、組み合わせ容器の内装・外装の個数・材質・重量をご記入ください。</t>
        </r>
      </text>
    </comment>
    <comment ref="AQ21" authorId="1" shapeId="0" xr:uid="{DE900FF0-7883-4DA2-862C-38D72989B36E}">
      <text>
        <r>
          <rPr>
            <sz val="9"/>
            <color indexed="10"/>
            <rFont val="HGPｺﾞｼｯｸM"/>
            <family val="3"/>
            <charset val="128"/>
          </rPr>
          <t>名古屋積みの場合は必ずご記入ください。</t>
        </r>
      </text>
    </comment>
    <comment ref="AY21" authorId="0" shapeId="0" xr:uid="{197BEFFC-A09F-4E47-9641-27F46013D188}">
      <text>
        <r>
          <rPr>
            <sz val="9"/>
            <color indexed="10"/>
            <rFont val="HGPｺﾞｼｯｸM"/>
            <family val="3"/>
            <charset val="128"/>
          </rPr>
          <t>名古屋積みの場合は必ずご記入ください。</t>
        </r>
      </text>
    </comment>
    <comment ref="B22" authorId="0" shapeId="0" xr:uid="{E3FC1D5B-5DF8-4997-BEDA-060A7700C9E6}">
      <text>
        <r>
          <rPr>
            <sz val="9"/>
            <color indexed="10"/>
            <rFont val="HGPｺﾞｼｯｸM"/>
            <family val="3"/>
            <charset val="128"/>
          </rPr>
          <t>品名がN.O.S.または海洋汚染に該当の場合、Chemical Name（危険性を示す主成分（化学名等の専門的名称））を、必ず下段にご記入ください。</t>
        </r>
      </text>
    </comment>
    <comment ref="AD23" authorId="2" shapeId="0" xr:uid="{232E9643-E4BB-4BA8-80E6-CEDD38F3798D}">
      <text>
        <r>
          <rPr>
            <sz val="9"/>
            <color indexed="10"/>
            <rFont val="HGPｺﾞｼｯｸM"/>
            <family val="3"/>
            <charset val="128"/>
          </rPr>
          <t>外装がCARTONやCASE等の箱物の場合は必ず内装の個数/荷姿と材質をご記入ください。</t>
        </r>
      </text>
    </comment>
    <comment ref="AS26" authorId="2" shapeId="0" xr:uid="{5F1F1005-D5B5-407D-9B55-ABD90FEC9F98}">
      <text>
        <r>
          <rPr>
            <sz val="9"/>
            <color indexed="10"/>
            <rFont val="HGPｺﾞｼｯｸM"/>
            <family val="3"/>
            <charset val="128"/>
          </rPr>
          <t>積載される数量をご記入ください。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大川</author>
    <author>Hirotsugu Taira</author>
    <author>Yanagihara So</author>
  </authors>
  <commentList>
    <comment ref="AK21" authorId="0" shapeId="0" xr:uid="{C37266EE-2031-47CF-A95A-5C08739048D0}">
      <text>
        <r>
          <rPr>
            <sz val="8"/>
            <color indexed="10"/>
            <rFont val="HGPｺﾞｼｯｸM"/>
            <family val="3"/>
            <charset val="128"/>
          </rPr>
          <t>必ずチェックをお願いします。</t>
        </r>
      </text>
    </comment>
    <comment ref="AM21" authorId="0" shapeId="0" xr:uid="{9A92CB25-9194-4F68-B95D-F3A5FB76E4E7}">
      <text>
        <r>
          <rPr>
            <sz val="9"/>
            <color indexed="10"/>
            <rFont val="HGPｺﾞｼｯｸM"/>
            <family val="3"/>
            <charset val="128"/>
          </rPr>
          <t>必ずチェックをお願いします。
該当する場合は、海洋汚染物質に該当するChemical Nameをご記入ください。</t>
        </r>
      </text>
    </comment>
    <comment ref="AO21" authorId="0" shapeId="0" xr:uid="{EE9F9079-9C2A-482F-8045-3B947FBD8198}">
      <text>
        <r>
          <rPr>
            <sz val="9"/>
            <color indexed="10"/>
            <rFont val="HGPｺﾞｼｯｸM"/>
            <family val="3"/>
            <charset val="128"/>
          </rPr>
          <t>必ずチェックをお願いします。
該当する場合は、組み合わせ容器の内装・外装の個数・材質・重量をご記入ください。</t>
        </r>
      </text>
    </comment>
    <comment ref="AQ21" authorId="1" shapeId="0" xr:uid="{CB3197BA-1443-487D-9318-F137CBAED5BF}">
      <text>
        <r>
          <rPr>
            <sz val="9"/>
            <color indexed="10"/>
            <rFont val="HGPｺﾞｼｯｸM"/>
            <family val="3"/>
            <charset val="128"/>
          </rPr>
          <t>名古屋積みの場合は必ずご記入ください。</t>
        </r>
      </text>
    </comment>
    <comment ref="AY21" authorId="0" shapeId="0" xr:uid="{F46BC5B2-753A-4CFD-9481-5FC8828C1906}">
      <text>
        <r>
          <rPr>
            <sz val="9"/>
            <color indexed="10"/>
            <rFont val="HGPｺﾞｼｯｸM"/>
            <family val="3"/>
            <charset val="128"/>
          </rPr>
          <t>名古屋積みの場合は必ずご記入ください。</t>
        </r>
      </text>
    </comment>
    <comment ref="B22" authorId="0" shapeId="0" xr:uid="{4C0C4BB7-2553-485B-912F-7EF27DCD149B}">
      <text>
        <r>
          <rPr>
            <sz val="9"/>
            <color indexed="10"/>
            <rFont val="HGPｺﾞｼｯｸM"/>
            <family val="3"/>
            <charset val="128"/>
          </rPr>
          <t>品名がN.O.S.または海洋汚染に該当の場合、Chemical Name（危険性を示す主成分（化学名等の専門的名称））を、必ず下段にご記入ください。</t>
        </r>
      </text>
    </comment>
    <comment ref="AD23" authorId="2" shapeId="0" xr:uid="{37A20A89-E14F-4688-8609-0D03188A0E22}">
      <text>
        <r>
          <rPr>
            <sz val="9"/>
            <color indexed="10"/>
            <rFont val="HGPｺﾞｼｯｸM"/>
            <family val="3"/>
            <charset val="128"/>
          </rPr>
          <t>外装がCARTONやCASE等の箱物の場合は必ず内装の個数/荷姿と材質をご記入ください。</t>
        </r>
      </text>
    </comment>
    <comment ref="AS26" authorId="2" shapeId="0" xr:uid="{1BB6B37F-A858-4D56-8F86-85712C5CABF1}">
      <text>
        <r>
          <rPr>
            <sz val="9"/>
            <color indexed="10"/>
            <rFont val="HGPｺﾞｼｯｸM"/>
            <family val="3"/>
            <charset val="128"/>
          </rPr>
          <t>積載される数量をご記入ください。</t>
        </r>
      </text>
    </comment>
  </commentList>
</comments>
</file>

<file path=xl/sharedStrings.xml><?xml version="1.0" encoding="utf-8"?>
<sst xmlns="http://schemas.openxmlformats.org/spreadsheetml/2006/main" count="693" uniqueCount="285">
  <si>
    <t>KGS</t>
    <phoneticPr fontId="2"/>
  </si>
  <si>
    <t>商品明細</t>
    <rPh sb="0" eb="2">
      <t>ショウヒン</t>
    </rPh>
    <rPh sb="2" eb="4">
      <t>メイサイ</t>
    </rPh>
    <phoneticPr fontId="2"/>
  </si>
  <si>
    <t>重　量</t>
    <rPh sb="0" eb="1">
      <t>シゲル</t>
    </rPh>
    <rPh sb="2" eb="3">
      <t>リョウ</t>
    </rPh>
    <phoneticPr fontId="2"/>
  </si>
  <si>
    <t>℃</t>
    <phoneticPr fontId="2"/>
  </si>
  <si>
    <t>引火点</t>
    <rPh sb="0" eb="3">
      <t>インカテン</t>
    </rPh>
    <phoneticPr fontId="2"/>
  </si>
  <si>
    <t>UN NO</t>
    <phoneticPr fontId="2"/>
  </si>
  <si>
    <t>CLASS</t>
    <phoneticPr fontId="2"/>
  </si>
  <si>
    <t>NAIGAI TRANS LINES 危険品 BOOKING 内容確認票</t>
    <rPh sb="19" eb="21">
      <t>キケン</t>
    </rPh>
    <rPh sb="21" eb="22">
      <t>ヒン</t>
    </rPh>
    <rPh sb="31" eb="33">
      <t>ナイヨウ</t>
    </rPh>
    <rPh sb="33" eb="35">
      <t>カクニン</t>
    </rPh>
    <rPh sb="35" eb="36">
      <t>ヒョウ</t>
    </rPh>
    <phoneticPr fontId="2"/>
  </si>
  <si>
    <t>BOOKING NO</t>
    <phoneticPr fontId="2"/>
  </si>
  <si>
    <t>NET</t>
    <phoneticPr fontId="2"/>
  </si>
  <si>
    <t>GROSS</t>
    <phoneticPr fontId="2"/>
  </si>
  <si>
    <t xml:space="preserve"> * 連絡先担当者名</t>
    <rPh sb="3" eb="6">
      <t>レンラクサキ</t>
    </rPh>
    <rPh sb="6" eb="9">
      <t>タントウシャ</t>
    </rPh>
    <rPh sb="9" eb="10">
      <t>メイ</t>
    </rPh>
    <phoneticPr fontId="2"/>
  </si>
  <si>
    <t xml:space="preserve"> * FAX</t>
    <phoneticPr fontId="2"/>
  </si>
  <si>
    <t xml:space="preserve"> * TEL</t>
    <phoneticPr fontId="2"/>
  </si>
  <si>
    <t>船積み明細</t>
    <rPh sb="0" eb="1">
      <t>フネ</t>
    </rPh>
    <rPh sb="1" eb="2">
      <t>ツ</t>
    </rPh>
    <rPh sb="3" eb="5">
      <t>メイサイ</t>
    </rPh>
    <phoneticPr fontId="2"/>
  </si>
  <si>
    <t>BK受付者</t>
    <rPh sb="2" eb="4">
      <t>ウケツケ</t>
    </rPh>
    <rPh sb="4" eb="5">
      <t>シャ</t>
    </rPh>
    <phoneticPr fontId="2"/>
  </si>
  <si>
    <t xml:space="preserve"> * 積地</t>
    <rPh sb="3" eb="4">
      <t>ツミ</t>
    </rPh>
    <rPh sb="4" eb="5">
      <t>チ</t>
    </rPh>
    <phoneticPr fontId="2"/>
  </si>
  <si>
    <t xml:space="preserve"> * 仕向地</t>
    <rPh sb="3" eb="5">
      <t>シムケ</t>
    </rPh>
    <rPh sb="5" eb="6">
      <t>チ</t>
    </rPh>
    <phoneticPr fontId="2"/>
  </si>
  <si>
    <t xml:space="preserve"> * 本船名</t>
    <rPh sb="3" eb="4">
      <t>ホン</t>
    </rPh>
    <rPh sb="4" eb="5">
      <t>フネ</t>
    </rPh>
    <rPh sb="5" eb="6">
      <t>メイ</t>
    </rPh>
    <phoneticPr fontId="2"/>
  </si>
  <si>
    <t xml:space="preserve"> * VOY NO</t>
    <phoneticPr fontId="2"/>
  </si>
  <si>
    <t xml:space="preserve"> * 海上運賃</t>
    <rPh sb="3" eb="5">
      <t>カイジョウ</t>
    </rPh>
    <rPh sb="5" eb="7">
      <t>ウンチン</t>
    </rPh>
    <phoneticPr fontId="2"/>
  </si>
  <si>
    <t xml:space="preserve"> * 出港日</t>
    <rPh sb="3" eb="5">
      <t>シュッコウ</t>
    </rPh>
    <rPh sb="5" eb="6">
      <t>ヒ</t>
    </rPh>
    <phoneticPr fontId="2"/>
  </si>
  <si>
    <t xml:space="preserve"> * 御社名</t>
    <rPh sb="3" eb="5">
      <t>オンシャ</t>
    </rPh>
    <rPh sb="5" eb="6">
      <t>メイ</t>
    </rPh>
    <phoneticPr fontId="2"/>
  </si>
  <si>
    <t xml:space="preserve"> * ご担当者名</t>
    <rPh sb="4" eb="7">
      <t>タントウシャ</t>
    </rPh>
    <rPh sb="7" eb="8">
      <t>メイ</t>
    </rPh>
    <phoneticPr fontId="2"/>
  </si>
  <si>
    <t xml:space="preserve"> * Shipper名 (B/L面上)</t>
    <rPh sb="10" eb="11">
      <t>メイ</t>
    </rPh>
    <rPh sb="16" eb="17">
      <t>メン</t>
    </rPh>
    <rPh sb="17" eb="18">
      <t>ジョウ</t>
    </rPh>
    <phoneticPr fontId="2"/>
  </si>
  <si>
    <t xml:space="preserve"> * 荷主名 (事前連絡表上)</t>
    <rPh sb="3" eb="4">
      <t>ニ</t>
    </rPh>
    <rPh sb="4" eb="5">
      <t>ヌシ</t>
    </rPh>
    <rPh sb="5" eb="6">
      <t>メイ</t>
    </rPh>
    <rPh sb="8" eb="10">
      <t>ジゼン</t>
    </rPh>
    <rPh sb="10" eb="12">
      <t>レンラク</t>
    </rPh>
    <rPh sb="12" eb="13">
      <t>ヒョウ</t>
    </rPh>
    <rPh sb="13" eb="14">
      <t>ジョウ</t>
    </rPh>
    <phoneticPr fontId="2"/>
  </si>
  <si>
    <t>仮BOOKINGとなりますのでご了承ください。</t>
    <rPh sb="0" eb="1">
      <t>カリ</t>
    </rPh>
    <rPh sb="16" eb="18">
      <t>リョウショウ</t>
    </rPh>
    <phoneticPr fontId="2"/>
  </si>
  <si>
    <t>※船社の積載確認が取れるまでは、</t>
    <rPh sb="1" eb="3">
      <t>センシャ</t>
    </rPh>
    <rPh sb="4" eb="6">
      <t>セキサイ</t>
    </rPh>
    <rPh sb="6" eb="8">
      <t>カクニン</t>
    </rPh>
    <rPh sb="9" eb="10">
      <t>ト</t>
    </rPh>
    <phoneticPr fontId="2"/>
  </si>
  <si>
    <t>Packing Group</t>
    <phoneticPr fontId="2"/>
  </si>
  <si>
    <t>PKG</t>
    <phoneticPr fontId="2"/>
  </si>
  <si>
    <t>緊急連絡先</t>
    <rPh sb="0" eb="2">
      <t>キンキュウ</t>
    </rPh>
    <rPh sb="2" eb="5">
      <t>レンラクサキ</t>
    </rPh>
    <phoneticPr fontId="2"/>
  </si>
  <si>
    <t xml:space="preserve"> * 連絡先会社名</t>
    <rPh sb="3" eb="6">
      <t>レンラクサキ</t>
    </rPh>
    <rPh sb="5" eb="6">
      <t>サキ</t>
    </rPh>
    <rPh sb="6" eb="8">
      <t>カイシャ</t>
    </rPh>
    <rPh sb="8" eb="9">
      <t>メイ</t>
    </rPh>
    <phoneticPr fontId="2"/>
  </si>
  <si>
    <t>品名</t>
    <rPh sb="0" eb="2">
      <t>ヒンメイ</t>
    </rPh>
    <phoneticPr fontId="2"/>
  </si>
  <si>
    <t>種別</t>
    <rPh sb="0" eb="2">
      <t>シュベツ</t>
    </rPh>
    <phoneticPr fontId="2"/>
  </si>
  <si>
    <t>類別</t>
    <rPh sb="0" eb="2">
      <t>ルイベツ</t>
    </rPh>
    <phoneticPr fontId="2"/>
  </si>
  <si>
    <t>CODE</t>
    <phoneticPr fontId="2"/>
  </si>
  <si>
    <t>Number of Package Unit 入り個数/容器形態(外装UN容器コード・内装容器の材質もご記入ください。</t>
    <rPh sb="23" eb="24">
      <t>イ</t>
    </rPh>
    <rPh sb="25" eb="27">
      <t>コスウ</t>
    </rPh>
    <rPh sb="28" eb="30">
      <t>ヨウキ</t>
    </rPh>
    <rPh sb="30" eb="32">
      <t>ケイタイ</t>
    </rPh>
    <rPh sb="33" eb="35">
      <t>ガイソウ</t>
    </rPh>
    <rPh sb="37" eb="39">
      <t>ヨウキ</t>
    </rPh>
    <rPh sb="43" eb="45">
      <t>ナイソウ</t>
    </rPh>
    <rPh sb="45" eb="47">
      <t>ヨウキ</t>
    </rPh>
    <rPh sb="48" eb="50">
      <t>ザイシツ</t>
    </rPh>
    <rPh sb="52" eb="54">
      <t>キニュウ</t>
    </rPh>
    <phoneticPr fontId="2"/>
  </si>
  <si>
    <r>
      <t xml:space="preserve">国内消防法 </t>
    </r>
    <r>
      <rPr>
        <b/>
        <sz val="9"/>
        <color indexed="10"/>
        <rFont val="ＭＳ Ｐゴシック"/>
        <family val="3"/>
        <charset val="128"/>
      </rPr>
      <t/>
    </r>
    <rPh sb="0" eb="2">
      <t>コクナイ</t>
    </rPh>
    <rPh sb="2" eb="5">
      <t>ショウボウホウ</t>
    </rPh>
    <phoneticPr fontId="2"/>
  </si>
  <si>
    <t>指定　　　可燃物　</t>
    <rPh sb="0" eb="2">
      <t>シテイ</t>
    </rPh>
    <rPh sb="5" eb="8">
      <t>カネンブツ</t>
    </rPh>
    <phoneticPr fontId="2"/>
  </si>
  <si>
    <t>海洋　　　　汚染物質  　　</t>
    <rPh sb="0" eb="2">
      <t>カイヨウ</t>
    </rPh>
    <rPh sb="6" eb="8">
      <t>オセン</t>
    </rPh>
    <rPh sb="8" eb="10">
      <t>ブッシツ</t>
    </rPh>
    <phoneticPr fontId="2"/>
  </si>
  <si>
    <t xml:space="preserve">収納     検査   </t>
    <rPh sb="0" eb="2">
      <t>シュウノウ</t>
    </rPh>
    <rPh sb="7" eb="9">
      <t>ケンサ</t>
    </rPh>
    <phoneticPr fontId="2"/>
  </si>
  <si>
    <t>アルカリ性　</t>
    <rPh sb="4" eb="5">
      <t>セイ</t>
    </rPh>
    <phoneticPr fontId="2"/>
  </si>
  <si>
    <t>(SUB)</t>
    <phoneticPr fontId="2"/>
  </si>
  <si>
    <t xml:space="preserve">少量/微量    危険品　 </t>
    <rPh sb="0" eb="2">
      <t>ショウリョウ</t>
    </rPh>
    <rPh sb="3" eb="5">
      <t>ビリョウ</t>
    </rPh>
    <rPh sb="9" eb="11">
      <t>キケン</t>
    </rPh>
    <rPh sb="11" eb="12">
      <t>ヒン</t>
    </rPh>
    <phoneticPr fontId="2"/>
  </si>
  <si>
    <t>5M2</t>
    <phoneticPr fontId="2"/>
  </si>
  <si>
    <t>4D</t>
    <phoneticPr fontId="2"/>
  </si>
  <si>
    <t>5H4</t>
    <phoneticPr fontId="2"/>
  </si>
  <si>
    <t>5L2</t>
    <phoneticPr fontId="2"/>
  </si>
  <si>
    <t>5L3</t>
    <phoneticPr fontId="2"/>
  </si>
  <si>
    <t>5M1</t>
    <phoneticPr fontId="2"/>
  </si>
  <si>
    <t>6PD2</t>
    <phoneticPr fontId="2"/>
  </si>
  <si>
    <t>METAL DRUM</t>
    <phoneticPr fontId="2"/>
  </si>
  <si>
    <t>CARTON</t>
    <phoneticPr fontId="2"/>
  </si>
  <si>
    <t>CASE</t>
    <phoneticPr fontId="2"/>
  </si>
  <si>
    <t>1A1</t>
    <phoneticPr fontId="2"/>
  </si>
  <si>
    <t>1A2</t>
    <phoneticPr fontId="2"/>
  </si>
  <si>
    <t>1G</t>
    <phoneticPr fontId="2"/>
  </si>
  <si>
    <t>1H1</t>
    <phoneticPr fontId="2"/>
  </si>
  <si>
    <t>1H2</t>
    <phoneticPr fontId="2"/>
  </si>
  <si>
    <t>3A1</t>
    <phoneticPr fontId="2"/>
  </si>
  <si>
    <t>4G</t>
    <phoneticPr fontId="2"/>
  </si>
  <si>
    <t>6HA1</t>
    <phoneticPr fontId="2"/>
  </si>
  <si>
    <t>6HA2</t>
    <phoneticPr fontId="2"/>
  </si>
  <si>
    <r>
      <t>M</t>
    </r>
    <r>
      <rPr>
        <sz val="11"/>
        <rFont val="ＭＳ Ｐゴシック"/>
        <family val="3"/>
        <charset val="128"/>
      </rPr>
      <t>3</t>
    </r>
    <phoneticPr fontId="2"/>
  </si>
  <si>
    <t>記入日</t>
    <rPh sb="0" eb="2">
      <t>キニュウ</t>
    </rPh>
    <rPh sb="2" eb="3">
      <t>ビ</t>
    </rPh>
    <phoneticPr fontId="2"/>
  </si>
  <si>
    <t>HONG KONG</t>
    <phoneticPr fontId="2"/>
  </si>
  <si>
    <t>SINGAPORE</t>
    <phoneticPr fontId="2"/>
  </si>
  <si>
    <t>仕向地情報</t>
    <rPh sb="0" eb="2">
      <t>シムケ</t>
    </rPh>
    <rPh sb="2" eb="3">
      <t>チ</t>
    </rPh>
    <rPh sb="3" eb="5">
      <t>ジョウホウ</t>
    </rPh>
    <phoneticPr fontId="2"/>
  </si>
  <si>
    <t>社名</t>
    <rPh sb="0" eb="2">
      <t>シャメイ</t>
    </rPh>
    <phoneticPr fontId="2"/>
  </si>
  <si>
    <t>ご担当者名</t>
    <rPh sb="1" eb="4">
      <t>タントウシャ</t>
    </rPh>
    <rPh sb="4" eb="5">
      <t>ナ</t>
    </rPh>
    <phoneticPr fontId="2"/>
  </si>
  <si>
    <t>BANGKOK</t>
    <phoneticPr fontId="2"/>
  </si>
  <si>
    <t>BUSAN(釜山)</t>
    <rPh sb="6" eb="8">
      <t>プサン</t>
    </rPh>
    <phoneticPr fontId="2"/>
  </si>
  <si>
    <t>CHENNAI</t>
    <phoneticPr fontId="2"/>
  </si>
  <si>
    <t xml:space="preserve">DUBAI </t>
    <phoneticPr fontId="2"/>
  </si>
  <si>
    <t>HAIPHONG</t>
    <phoneticPr fontId="2"/>
  </si>
  <si>
    <t xml:space="preserve">HAMBURG </t>
    <phoneticPr fontId="2"/>
  </si>
  <si>
    <t>HNAVA SHEVA</t>
    <phoneticPr fontId="2"/>
  </si>
  <si>
    <t>HO CHI MINH CITY</t>
    <phoneticPr fontId="2"/>
  </si>
  <si>
    <t>JAKARTA</t>
    <phoneticPr fontId="2"/>
  </si>
  <si>
    <t>KAOHSIUNG　</t>
    <phoneticPr fontId="2"/>
  </si>
  <si>
    <t>KEELUNG</t>
    <phoneticPr fontId="2"/>
  </si>
  <si>
    <t>LAEM CHABANG　</t>
    <phoneticPr fontId="2"/>
  </si>
  <si>
    <t>LE HAVRE 　</t>
    <phoneticPr fontId="2"/>
  </si>
  <si>
    <t>LONG BEACH, CA</t>
    <phoneticPr fontId="2"/>
  </si>
  <si>
    <t>MANILA　</t>
    <phoneticPr fontId="2"/>
  </si>
  <si>
    <t>MANZANILLO (DIRECT)</t>
    <phoneticPr fontId="2"/>
  </si>
  <si>
    <t xml:space="preserve">MILANO </t>
    <phoneticPr fontId="2"/>
  </si>
  <si>
    <t>NEW YORT, NY (DIRECT-AW)</t>
    <phoneticPr fontId="2"/>
  </si>
  <si>
    <t>PORT KELANG</t>
    <phoneticPr fontId="2"/>
  </si>
  <si>
    <t>ROTTERDAM　</t>
    <phoneticPr fontId="2"/>
  </si>
  <si>
    <t>SHANGHAI(上海）</t>
    <rPh sb="9" eb="10">
      <t>ウエ</t>
    </rPh>
    <rPh sb="10" eb="11">
      <t>ウミ</t>
    </rPh>
    <phoneticPr fontId="2"/>
  </si>
  <si>
    <t>SOUTHAMPTON　</t>
    <phoneticPr fontId="2"/>
  </si>
  <si>
    <t>Thailand</t>
    <phoneticPr fontId="2"/>
  </si>
  <si>
    <t>Korea</t>
    <phoneticPr fontId="2"/>
  </si>
  <si>
    <t>India</t>
    <phoneticPr fontId="2"/>
  </si>
  <si>
    <t>U.A.E.</t>
    <phoneticPr fontId="2"/>
  </si>
  <si>
    <t>Vietnam</t>
    <phoneticPr fontId="2"/>
  </si>
  <si>
    <t>Germany</t>
    <phoneticPr fontId="2"/>
  </si>
  <si>
    <t>VIetnam</t>
    <phoneticPr fontId="2"/>
  </si>
  <si>
    <t>Hong Kong</t>
    <phoneticPr fontId="2"/>
  </si>
  <si>
    <t>Indonesia</t>
    <phoneticPr fontId="2"/>
  </si>
  <si>
    <t>Taiwan</t>
    <phoneticPr fontId="2"/>
  </si>
  <si>
    <t>France</t>
    <phoneticPr fontId="2"/>
  </si>
  <si>
    <t>U.S.A.</t>
    <phoneticPr fontId="2"/>
  </si>
  <si>
    <t>Philippines</t>
    <phoneticPr fontId="2"/>
  </si>
  <si>
    <t>Mexico</t>
    <phoneticPr fontId="2"/>
  </si>
  <si>
    <t>Italy</t>
    <phoneticPr fontId="2"/>
  </si>
  <si>
    <t>Malaysia</t>
    <phoneticPr fontId="2"/>
  </si>
  <si>
    <t>Netherlands</t>
    <phoneticPr fontId="2"/>
  </si>
  <si>
    <t>China</t>
    <phoneticPr fontId="2"/>
  </si>
  <si>
    <t>Singapore</t>
    <phoneticPr fontId="2"/>
  </si>
  <si>
    <t>U.K.</t>
    <phoneticPr fontId="2"/>
  </si>
  <si>
    <t>PG</t>
    <phoneticPr fontId="2"/>
  </si>
  <si>
    <t>Ⅱ</t>
    <phoneticPr fontId="2"/>
  </si>
  <si>
    <t>Ⅲ</t>
    <phoneticPr fontId="2"/>
  </si>
  <si>
    <t>STEEL DRUM</t>
    <phoneticPr fontId="2"/>
  </si>
  <si>
    <t>PLASTIC DRUM</t>
    <phoneticPr fontId="2"/>
  </si>
  <si>
    <t>STEEL CAN</t>
    <phoneticPr fontId="2"/>
  </si>
  <si>
    <t>METAL CAN</t>
    <phoneticPr fontId="2"/>
  </si>
  <si>
    <t>PLASTIC CAN</t>
    <phoneticPr fontId="2"/>
  </si>
  <si>
    <t>PAPAR BAG</t>
    <phoneticPr fontId="2"/>
  </si>
  <si>
    <t>PLASTIC BAG</t>
    <phoneticPr fontId="2"/>
  </si>
  <si>
    <t>TYPE</t>
    <phoneticPr fontId="2"/>
  </si>
  <si>
    <t>TYPE</t>
    <phoneticPr fontId="2"/>
  </si>
  <si>
    <t>1B1</t>
    <phoneticPr fontId="2"/>
  </si>
  <si>
    <t>1B2</t>
    <phoneticPr fontId="2"/>
  </si>
  <si>
    <t>1D</t>
    <phoneticPr fontId="2"/>
  </si>
  <si>
    <t>1N1</t>
    <phoneticPr fontId="2"/>
  </si>
  <si>
    <t>1N2</t>
    <phoneticPr fontId="2"/>
  </si>
  <si>
    <t>2C1</t>
    <phoneticPr fontId="2"/>
  </si>
  <si>
    <t>2C2</t>
    <phoneticPr fontId="2"/>
  </si>
  <si>
    <t>3A2</t>
    <phoneticPr fontId="2"/>
  </si>
  <si>
    <t>3H1</t>
    <phoneticPr fontId="2"/>
  </si>
  <si>
    <t>3H2</t>
    <phoneticPr fontId="2"/>
  </si>
  <si>
    <t>4A</t>
    <phoneticPr fontId="2"/>
  </si>
  <si>
    <t>4B</t>
    <phoneticPr fontId="2"/>
  </si>
  <si>
    <t>4C1</t>
    <phoneticPr fontId="2"/>
  </si>
  <si>
    <t>4C2</t>
    <phoneticPr fontId="2"/>
  </si>
  <si>
    <t>4F</t>
    <phoneticPr fontId="2"/>
  </si>
  <si>
    <t>4H1</t>
    <phoneticPr fontId="2"/>
  </si>
  <si>
    <t>4H2</t>
    <phoneticPr fontId="2"/>
  </si>
  <si>
    <t>5H1</t>
    <phoneticPr fontId="2"/>
  </si>
  <si>
    <t>5H2</t>
    <phoneticPr fontId="2"/>
  </si>
  <si>
    <t>5H3</t>
    <phoneticPr fontId="2"/>
  </si>
  <si>
    <t>5L1</t>
    <phoneticPr fontId="2"/>
  </si>
  <si>
    <t>6HB1</t>
    <phoneticPr fontId="2"/>
  </si>
  <si>
    <t>6HB2</t>
    <phoneticPr fontId="2"/>
  </si>
  <si>
    <t>64C</t>
    <phoneticPr fontId="2"/>
  </si>
  <si>
    <t>6HD1</t>
    <phoneticPr fontId="2"/>
  </si>
  <si>
    <t>6HD2</t>
    <phoneticPr fontId="2"/>
  </si>
  <si>
    <t>6HG1</t>
    <phoneticPr fontId="2"/>
  </si>
  <si>
    <t>6HG2</t>
    <phoneticPr fontId="2"/>
  </si>
  <si>
    <t>6HH1</t>
    <phoneticPr fontId="2"/>
  </si>
  <si>
    <t>6HH2</t>
    <phoneticPr fontId="2"/>
  </si>
  <si>
    <t>6PA1</t>
    <phoneticPr fontId="2"/>
  </si>
  <si>
    <t>6PA2</t>
    <phoneticPr fontId="2"/>
  </si>
  <si>
    <t>6PB1</t>
    <phoneticPr fontId="2"/>
  </si>
  <si>
    <t>6PB2</t>
    <phoneticPr fontId="2"/>
  </si>
  <si>
    <t>6PC</t>
    <phoneticPr fontId="2"/>
  </si>
  <si>
    <t>6PD1</t>
    <phoneticPr fontId="2"/>
  </si>
  <si>
    <t>6PG1</t>
    <phoneticPr fontId="2"/>
  </si>
  <si>
    <t>6PG2</t>
    <phoneticPr fontId="2"/>
  </si>
  <si>
    <t>6PH1</t>
    <phoneticPr fontId="2"/>
  </si>
  <si>
    <t>6PH2</t>
    <phoneticPr fontId="2"/>
  </si>
  <si>
    <t>CLASS</t>
    <phoneticPr fontId="2"/>
  </si>
  <si>
    <t>※</t>
    <phoneticPr fontId="2"/>
  </si>
  <si>
    <t>弊社へのBooking内容確認票と海貨業者様が作成されるコンテナ危険物明細書（デクラ）の相違が多発しております。</t>
    <rPh sb="0" eb="2">
      <t>ヘイシャ</t>
    </rPh>
    <rPh sb="11" eb="13">
      <t>ナイヨウ</t>
    </rPh>
    <rPh sb="13" eb="15">
      <t>カクニン</t>
    </rPh>
    <rPh sb="15" eb="16">
      <t>ヒョウ</t>
    </rPh>
    <rPh sb="17" eb="19">
      <t>カイカ</t>
    </rPh>
    <rPh sb="19" eb="21">
      <t>ギョウシャ</t>
    </rPh>
    <rPh sb="21" eb="22">
      <t>サマ</t>
    </rPh>
    <rPh sb="23" eb="25">
      <t>サクセイ</t>
    </rPh>
    <rPh sb="32" eb="35">
      <t>キケンブツ</t>
    </rPh>
    <rPh sb="35" eb="38">
      <t>メイサイショ</t>
    </rPh>
    <rPh sb="44" eb="46">
      <t>ソウイ</t>
    </rPh>
    <rPh sb="47" eb="49">
      <t>タハツ</t>
    </rPh>
    <phoneticPr fontId="2"/>
  </si>
  <si>
    <t>状況によりまして、船積みの停止や同梱貨物への影響があり多額の費用が発生する可能性がございますので</t>
    <rPh sb="0" eb="2">
      <t>ジョウキョウ</t>
    </rPh>
    <rPh sb="9" eb="11">
      <t>フナヅ</t>
    </rPh>
    <rPh sb="13" eb="15">
      <t>テイシ</t>
    </rPh>
    <rPh sb="16" eb="18">
      <t>ドウコン</t>
    </rPh>
    <rPh sb="18" eb="20">
      <t>カモツ</t>
    </rPh>
    <rPh sb="22" eb="24">
      <t>エイキョウ</t>
    </rPh>
    <rPh sb="27" eb="29">
      <t>タガク</t>
    </rPh>
    <rPh sb="30" eb="32">
      <t>ヒヨウ</t>
    </rPh>
    <rPh sb="33" eb="35">
      <t>ハッセイ</t>
    </rPh>
    <rPh sb="37" eb="40">
      <t>カノウセイ</t>
    </rPh>
    <phoneticPr fontId="2"/>
  </si>
  <si>
    <t>コンテナ危険物明細書（DECLARATION OF GOODS)に記載される緊急連絡先の記入をお願い致します。</t>
    <rPh sb="4" eb="6">
      <t>キケン</t>
    </rPh>
    <rPh sb="6" eb="7">
      <t>ブツ</t>
    </rPh>
    <rPh sb="7" eb="10">
      <t>メイサイショ</t>
    </rPh>
    <rPh sb="33" eb="35">
      <t>キサイ</t>
    </rPh>
    <rPh sb="38" eb="40">
      <t>キンキュウ</t>
    </rPh>
    <rPh sb="40" eb="42">
      <t>レンラク</t>
    </rPh>
    <rPh sb="42" eb="43">
      <t>サキ</t>
    </rPh>
    <rPh sb="44" eb="46">
      <t>キニュウ</t>
    </rPh>
    <rPh sb="48" eb="49">
      <t>ネガ</t>
    </rPh>
    <rPh sb="50" eb="51">
      <t>イタ</t>
    </rPh>
    <phoneticPr fontId="2"/>
  </si>
  <si>
    <r>
      <t>(英文)　</t>
    </r>
    <r>
      <rPr>
        <b/>
        <sz val="10"/>
        <color rgb="FFFF0000"/>
        <rFont val="ＭＳ Ｐゴシック"/>
        <family val="3"/>
        <charset val="128"/>
      </rPr>
      <t>必須</t>
    </r>
    <rPh sb="1" eb="3">
      <t>エイブン</t>
    </rPh>
    <rPh sb="5" eb="7">
      <t>ヒッス</t>
    </rPh>
    <phoneticPr fontId="2"/>
  </si>
  <si>
    <t>この用紙及びMSDSを必ず海貨業者様にもご送付の上、相違のある場合は速やかに弊社までご連絡をお願いいたします。</t>
    <rPh sb="2" eb="4">
      <t>ヨウシ</t>
    </rPh>
    <rPh sb="4" eb="5">
      <t>オヨ</t>
    </rPh>
    <rPh sb="11" eb="12">
      <t>カナラ</t>
    </rPh>
    <rPh sb="13" eb="15">
      <t>カイカ</t>
    </rPh>
    <rPh sb="15" eb="17">
      <t>ギョウシャ</t>
    </rPh>
    <rPh sb="17" eb="18">
      <t>サマ</t>
    </rPh>
    <rPh sb="21" eb="23">
      <t>ソウフ</t>
    </rPh>
    <rPh sb="24" eb="25">
      <t>ウエ</t>
    </rPh>
    <rPh sb="26" eb="28">
      <t>ソウイ</t>
    </rPh>
    <rPh sb="31" eb="33">
      <t>バアイ</t>
    </rPh>
    <rPh sb="34" eb="35">
      <t>スミ</t>
    </rPh>
    <rPh sb="38" eb="40">
      <t>ヘイシャ</t>
    </rPh>
    <rPh sb="43" eb="45">
      <t>レンラク</t>
    </rPh>
    <rPh sb="47" eb="48">
      <t>ネガ</t>
    </rPh>
    <phoneticPr fontId="2"/>
  </si>
  <si>
    <t>KGS</t>
  </si>
  <si>
    <r>
      <rPr>
        <b/>
        <sz val="10"/>
        <color rgb="FFFF0000"/>
        <rFont val="ＭＳ Ｐゴシック"/>
        <family val="3"/>
        <charset val="128"/>
      </rPr>
      <t>上段</t>
    </r>
    <r>
      <rPr>
        <sz val="10"/>
        <rFont val="ＭＳ Ｐゴシック"/>
        <family val="3"/>
        <charset val="128"/>
      </rPr>
      <t>　品名 (Proper Shipping Name)</t>
    </r>
    <rPh sb="0" eb="2">
      <t>ジョウダン</t>
    </rPh>
    <rPh sb="3" eb="5">
      <t>ヒンメイ</t>
    </rPh>
    <phoneticPr fontId="2"/>
  </si>
  <si>
    <r>
      <rPr>
        <b/>
        <sz val="10"/>
        <color rgb="FFFF0000"/>
        <rFont val="ＭＳ Ｐゴシック"/>
        <family val="3"/>
        <charset val="128"/>
      </rPr>
      <t>下段</t>
    </r>
    <r>
      <rPr>
        <b/>
        <sz val="10"/>
        <rFont val="ＭＳ Ｐゴシック"/>
        <family val="3"/>
        <charset val="128"/>
      </rPr>
      <t>　(Chemical Name)</t>
    </r>
    <rPh sb="0" eb="2">
      <t>ゲダン</t>
    </rPh>
    <phoneticPr fontId="2"/>
  </si>
  <si>
    <t xml:space="preserve"> * 危険品貨物明細</t>
    <rPh sb="3" eb="5">
      <t>キケン</t>
    </rPh>
    <rPh sb="5" eb="6">
      <t>ヒン</t>
    </rPh>
    <rPh sb="6" eb="8">
      <t>カモツ</t>
    </rPh>
    <rPh sb="8" eb="10">
      <t>メイサイ</t>
    </rPh>
    <phoneticPr fontId="2"/>
  </si>
  <si>
    <r>
      <t>↑危険品貨物に関しては、緊急時に24時間連絡・対応が可能な連絡先名・連絡先を通知する必要がございます。（</t>
    </r>
    <r>
      <rPr>
        <u/>
        <sz val="10"/>
        <color rgb="FFFF0000"/>
        <rFont val="ＭＳ Ｐゴシック"/>
        <family val="3"/>
        <charset val="128"/>
      </rPr>
      <t>USA向けの緊急連絡先はUSA国内の連絡先をご記入ください。</t>
    </r>
    <r>
      <rPr>
        <sz val="10"/>
        <color rgb="FFFF0000"/>
        <rFont val="ＭＳ Ｐゴシック"/>
        <family val="3"/>
        <charset val="128"/>
      </rPr>
      <t>）</t>
    </r>
    <rPh sb="1" eb="3">
      <t>キケン</t>
    </rPh>
    <rPh sb="3" eb="4">
      <t>ヒン</t>
    </rPh>
    <rPh sb="4" eb="6">
      <t>カモツ</t>
    </rPh>
    <rPh sb="7" eb="8">
      <t>カン</t>
    </rPh>
    <rPh sb="12" eb="15">
      <t>キンキュウジ</t>
    </rPh>
    <rPh sb="18" eb="20">
      <t>ジカン</t>
    </rPh>
    <rPh sb="20" eb="22">
      <t>レンラク</t>
    </rPh>
    <rPh sb="23" eb="25">
      <t>タイオウ</t>
    </rPh>
    <rPh sb="26" eb="28">
      <t>カノウ</t>
    </rPh>
    <rPh sb="29" eb="31">
      <t>レンラク</t>
    </rPh>
    <rPh sb="31" eb="32">
      <t>サキ</t>
    </rPh>
    <rPh sb="32" eb="33">
      <t>メイ</t>
    </rPh>
    <rPh sb="34" eb="36">
      <t>レンラク</t>
    </rPh>
    <rPh sb="36" eb="37">
      <t>サキ</t>
    </rPh>
    <rPh sb="38" eb="40">
      <t>ツウチ</t>
    </rPh>
    <rPh sb="42" eb="44">
      <t>ヒツヨウ</t>
    </rPh>
    <phoneticPr fontId="2"/>
  </si>
  <si>
    <t xml:space="preserve"> *海貨業者様</t>
    <rPh sb="2" eb="3">
      <t>ウミ</t>
    </rPh>
    <rPh sb="3" eb="4">
      <t>カ</t>
    </rPh>
    <rPh sb="4" eb="6">
      <t>ギョウシャ</t>
    </rPh>
    <rPh sb="6" eb="7">
      <t>サマ</t>
    </rPh>
    <phoneticPr fontId="2"/>
  </si>
  <si>
    <t>INNER/OUTER</t>
    <phoneticPr fontId="2"/>
  </si>
  <si>
    <t>/PCE</t>
    <phoneticPr fontId="2"/>
  </si>
  <si>
    <t>TTL</t>
    <phoneticPr fontId="2"/>
  </si>
  <si>
    <t>(INNER)
内装</t>
    <rPh sb="8" eb="10">
      <t>ナイソウ</t>
    </rPh>
    <phoneticPr fontId="2"/>
  </si>
  <si>
    <t>(OUTER)
外装</t>
    <rPh sb="8" eb="10">
      <t>ガイソウ</t>
    </rPh>
    <phoneticPr fontId="2"/>
  </si>
  <si>
    <t>取扱数量</t>
    <rPh sb="0" eb="2">
      <t>トリアツカイ</t>
    </rPh>
    <rPh sb="2" eb="4">
      <t>スウリョウ</t>
    </rPh>
    <phoneticPr fontId="2"/>
  </si>
  <si>
    <t>　</t>
    <phoneticPr fontId="2"/>
  </si>
  <si>
    <r>
      <t>用紙ご記入後、</t>
    </r>
    <r>
      <rPr>
        <b/>
        <u/>
        <sz val="11"/>
        <color rgb="FFFF0000"/>
        <rFont val="HGSｺﾞｼｯｸM"/>
        <family val="3"/>
        <charset val="128"/>
      </rPr>
      <t>英文</t>
    </r>
    <r>
      <rPr>
        <b/>
        <sz val="11"/>
        <rFont val="HGSｺﾞｼｯｸM"/>
        <family val="3"/>
        <charset val="128"/>
      </rPr>
      <t>MSDSを添えて担当営業所属店までFAXまたはE-MAIL送信をお願いします。</t>
    </r>
    <rPh sb="0" eb="2">
      <t>ヨウシ</t>
    </rPh>
    <rPh sb="3" eb="5">
      <t>キニュウ</t>
    </rPh>
    <rPh sb="5" eb="6">
      <t>ゴ</t>
    </rPh>
    <rPh sb="7" eb="9">
      <t>エイブン</t>
    </rPh>
    <rPh sb="14" eb="15">
      <t>ソ</t>
    </rPh>
    <rPh sb="17" eb="19">
      <t>タントウ</t>
    </rPh>
    <rPh sb="19" eb="21">
      <t>エイギョウ</t>
    </rPh>
    <rPh sb="21" eb="23">
      <t>ショゾク</t>
    </rPh>
    <rPh sb="23" eb="24">
      <t>ミセ</t>
    </rPh>
    <rPh sb="38" eb="40">
      <t>ソウシン</t>
    </rPh>
    <rPh sb="42" eb="43">
      <t>ネガ</t>
    </rPh>
    <phoneticPr fontId="2"/>
  </si>
  <si>
    <t>類別</t>
    <rPh sb="0" eb="2">
      <t>ルイベツ</t>
    </rPh>
    <phoneticPr fontId="2"/>
  </si>
  <si>
    <t>第１類　酸化性固体</t>
    <rPh sb="0" eb="1">
      <t>ダイ</t>
    </rPh>
    <rPh sb="2" eb="3">
      <t>ルイ</t>
    </rPh>
    <rPh sb="4" eb="7">
      <t>サンカセイ</t>
    </rPh>
    <rPh sb="7" eb="9">
      <t>コタイ</t>
    </rPh>
    <phoneticPr fontId="2"/>
  </si>
  <si>
    <t>第２類　可燃性固体</t>
    <rPh sb="0" eb="1">
      <t>ダイ</t>
    </rPh>
    <rPh sb="2" eb="3">
      <t>ルイ</t>
    </rPh>
    <rPh sb="4" eb="7">
      <t>カネンセイ</t>
    </rPh>
    <rPh sb="7" eb="9">
      <t>コタイ</t>
    </rPh>
    <phoneticPr fontId="2"/>
  </si>
  <si>
    <t>第４類　引火性液体</t>
    <rPh sb="0" eb="1">
      <t>ダイ</t>
    </rPh>
    <rPh sb="2" eb="3">
      <t>ルイ</t>
    </rPh>
    <rPh sb="4" eb="7">
      <t>インカセイ</t>
    </rPh>
    <rPh sb="7" eb="9">
      <t>エキタイ</t>
    </rPh>
    <phoneticPr fontId="2"/>
  </si>
  <si>
    <t>第５類　自己反応物質</t>
    <rPh sb="0" eb="1">
      <t>ダイ</t>
    </rPh>
    <rPh sb="2" eb="3">
      <t>ルイ</t>
    </rPh>
    <rPh sb="4" eb="6">
      <t>ジコ</t>
    </rPh>
    <rPh sb="6" eb="8">
      <t>ハンノウ</t>
    </rPh>
    <rPh sb="8" eb="10">
      <t>ブッシツ</t>
    </rPh>
    <phoneticPr fontId="2"/>
  </si>
  <si>
    <t>第６類　酸化性液体</t>
    <rPh sb="0" eb="1">
      <t>ダイ</t>
    </rPh>
    <rPh sb="2" eb="3">
      <t>ルイ</t>
    </rPh>
    <rPh sb="4" eb="7">
      <t>サンカセイ</t>
    </rPh>
    <rPh sb="7" eb="9">
      <t>エキタイ</t>
    </rPh>
    <phoneticPr fontId="2"/>
  </si>
  <si>
    <t>第３類　自然発火性及び禁水性物質</t>
    <rPh sb="0" eb="1">
      <t>ダイ</t>
    </rPh>
    <rPh sb="2" eb="3">
      <t>ルイ</t>
    </rPh>
    <rPh sb="4" eb="8">
      <t>シゼンハッカ</t>
    </rPh>
    <rPh sb="8" eb="9">
      <t>セイ</t>
    </rPh>
    <rPh sb="9" eb="10">
      <t>オヨ</t>
    </rPh>
    <rPh sb="11" eb="12">
      <t>キン</t>
    </rPh>
    <rPh sb="12" eb="14">
      <t>スイセイ</t>
    </rPh>
    <rPh sb="14" eb="16">
      <t>ブッシツ</t>
    </rPh>
    <phoneticPr fontId="2"/>
  </si>
  <si>
    <t xml:space="preserve">第一種酸化性固体
</t>
    <phoneticPr fontId="2"/>
  </si>
  <si>
    <t>第二種酸化性固体</t>
    <rPh sb="1" eb="2">
      <t>２</t>
    </rPh>
    <phoneticPr fontId="2"/>
  </si>
  <si>
    <t>第三種酸化性固体</t>
    <rPh sb="1" eb="2">
      <t>３</t>
    </rPh>
    <phoneticPr fontId="2"/>
  </si>
  <si>
    <t>第一種可燃性固体</t>
    <rPh sb="0" eb="2">
      <t>ダイイチ</t>
    </rPh>
    <rPh sb="2" eb="3">
      <t>シュ</t>
    </rPh>
    <rPh sb="3" eb="6">
      <t>カネンセイ</t>
    </rPh>
    <rPh sb="6" eb="8">
      <t>コタイ</t>
    </rPh>
    <phoneticPr fontId="2"/>
  </si>
  <si>
    <t>第二種可燃性固体</t>
    <rPh sb="0" eb="1">
      <t>ダイ</t>
    </rPh>
    <rPh sb="1" eb="2">
      <t>ニ</t>
    </rPh>
    <rPh sb="2" eb="3">
      <t>シュ</t>
    </rPh>
    <rPh sb="3" eb="6">
      <t>カネンセイ</t>
    </rPh>
    <rPh sb="6" eb="8">
      <t>コタイ</t>
    </rPh>
    <phoneticPr fontId="2"/>
  </si>
  <si>
    <t>非水溶性液体</t>
    <rPh sb="0" eb="1">
      <t>ヒ</t>
    </rPh>
    <rPh sb="1" eb="4">
      <t>スイヨウセイ</t>
    </rPh>
    <rPh sb="4" eb="6">
      <t>エキタイ</t>
    </rPh>
    <phoneticPr fontId="2"/>
  </si>
  <si>
    <t>水溶性液体</t>
    <rPh sb="0" eb="3">
      <t>スイヨウセイ</t>
    </rPh>
    <rPh sb="3" eb="5">
      <t>エキタイ</t>
    </rPh>
    <phoneticPr fontId="2"/>
  </si>
  <si>
    <t>第一種自己反応性物質</t>
    <rPh sb="0" eb="2">
      <t>ダイイチ</t>
    </rPh>
    <rPh sb="2" eb="3">
      <t>シュ</t>
    </rPh>
    <rPh sb="3" eb="5">
      <t>ジコ</t>
    </rPh>
    <rPh sb="5" eb="7">
      <t>ハンノウ</t>
    </rPh>
    <rPh sb="7" eb="8">
      <t>セイ</t>
    </rPh>
    <rPh sb="8" eb="10">
      <t>ブッシツ</t>
    </rPh>
    <phoneticPr fontId="2"/>
  </si>
  <si>
    <t>第二種自己反応性物質</t>
    <rPh sb="0" eb="1">
      <t>ダイ</t>
    </rPh>
    <rPh sb="1" eb="2">
      <t>ニ</t>
    </rPh>
    <rPh sb="2" eb="3">
      <t>シュ</t>
    </rPh>
    <rPh sb="3" eb="5">
      <t>ジコ</t>
    </rPh>
    <rPh sb="5" eb="7">
      <t>ハンノウ</t>
    </rPh>
    <rPh sb="7" eb="8">
      <t>セイ</t>
    </rPh>
    <rPh sb="8" eb="10">
      <t>ブッシツ</t>
    </rPh>
    <phoneticPr fontId="2"/>
  </si>
  <si>
    <t>第一種自然発火性物質及び禁水性物質</t>
    <phoneticPr fontId="2"/>
  </si>
  <si>
    <t>第二自然発火性物質及び禁水性物質</t>
    <rPh sb="1" eb="2">
      <t>２</t>
    </rPh>
    <phoneticPr fontId="2"/>
  </si>
  <si>
    <t>種別</t>
    <rPh sb="0" eb="2">
      <t>シュベツ</t>
    </rPh>
    <phoneticPr fontId="2"/>
  </si>
  <si>
    <t>品名</t>
    <rPh sb="0" eb="1">
      <t>ヒン</t>
    </rPh>
    <rPh sb="1" eb="2">
      <t>ナ</t>
    </rPh>
    <phoneticPr fontId="2"/>
  </si>
  <si>
    <t>塩素酸塩類</t>
  </si>
  <si>
    <t>過塩素酸塩類</t>
    <phoneticPr fontId="2"/>
  </si>
  <si>
    <t>無機過酸化物</t>
    <phoneticPr fontId="2"/>
  </si>
  <si>
    <t>亜塩素酸塩類</t>
    <phoneticPr fontId="2"/>
  </si>
  <si>
    <t>臭素酸塩類</t>
    <phoneticPr fontId="2"/>
  </si>
  <si>
    <t>硝酸塩類</t>
    <phoneticPr fontId="2"/>
  </si>
  <si>
    <t>よう素酸塩類</t>
    <phoneticPr fontId="2"/>
  </si>
  <si>
    <t>過マンガン酸塩類</t>
    <phoneticPr fontId="2"/>
  </si>
  <si>
    <t>重クロム酸塩類</t>
    <phoneticPr fontId="2"/>
  </si>
  <si>
    <t>その他のもので政令で定めるもの</t>
    <phoneticPr fontId="2"/>
  </si>
  <si>
    <t>前各号に掲げるもののいずれかを含有するもの</t>
    <phoneticPr fontId="2"/>
  </si>
  <si>
    <t>硫化りん</t>
  </si>
  <si>
    <t>赤りん</t>
    <phoneticPr fontId="2"/>
  </si>
  <si>
    <t>硫黄</t>
    <phoneticPr fontId="2"/>
  </si>
  <si>
    <t>鉄粉</t>
  </si>
  <si>
    <t>金属粉</t>
    <rPh sb="0" eb="2">
      <t>キンゾク</t>
    </rPh>
    <rPh sb="2" eb="3">
      <t>フン</t>
    </rPh>
    <phoneticPr fontId="2"/>
  </si>
  <si>
    <t>マグネシウム</t>
    <phoneticPr fontId="2"/>
  </si>
  <si>
    <t>引火性固体</t>
    <rPh sb="0" eb="3">
      <t>インカセイ</t>
    </rPh>
    <rPh sb="3" eb="5">
      <t>コタイ</t>
    </rPh>
    <phoneticPr fontId="2"/>
  </si>
  <si>
    <t>カリウム</t>
    <phoneticPr fontId="2"/>
  </si>
  <si>
    <t>ナトリウム</t>
    <phoneticPr fontId="2"/>
  </si>
  <si>
    <t>アルキルアルミニウム</t>
  </si>
  <si>
    <t>アルキルリチウム</t>
    <phoneticPr fontId="2"/>
  </si>
  <si>
    <t>黄りん</t>
    <rPh sb="0" eb="1">
      <t>キ</t>
    </rPh>
    <phoneticPr fontId="2"/>
  </si>
  <si>
    <t>アルカリ金属（K,Naを除く）及びアルカリ土類金属</t>
  </si>
  <si>
    <t>有機金属化合物（アルキルアルミニウム及びアルキルリチウムを除く）</t>
    <phoneticPr fontId="2"/>
  </si>
  <si>
    <t>金属の水素化物</t>
    <phoneticPr fontId="2"/>
  </si>
  <si>
    <t>金属のりん化物</t>
    <phoneticPr fontId="2"/>
  </si>
  <si>
    <t>カルシウムまたはアルミニウムの炭化物</t>
    <phoneticPr fontId="2"/>
  </si>
  <si>
    <t>特殊引火物</t>
    <rPh sb="0" eb="2">
      <t>トクシュ</t>
    </rPh>
    <rPh sb="2" eb="4">
      <t>インカ</t>
    </rPh>
    <rPh sb="4" eb="5">
      <t>ブツ</t>
    </rPh>
    <phoneticPr fontId="2"/>
  </si>
  <si>
    <t>第一石油類</t>
    <rPh sb="0" eb="2">
      <t>ダイイチ</t>
    </rPh>
    <rPh sb="2" eb="4">
      <t>セキユ</t>
    </rPh>
    <rPh sb="4" eb="5">
      <t>ルイ</t>
    </rPh>
    <phoneticPr fontId="2"/>
  </si>
  <si>
    <t>アルコール類</t>
    <rPh sb="5" eb="6">
      <t>ルイ</t>
    </rPh>
    <phoneticPr fontId="2"/>
  </si>
  <si>
    <t>第二石油類</t>
    <rPh sb="0" eb="2">
      <t>ダイニ</t>
    </rPh>
    <rPh sb="2" eb="4">
      <t>セキユ</t>
    </rPh>
    <rPh sb="4" eb="5">
      <t>ルイ</t>
    </rPh>
    <phoneticPr fontId="2"/>
  </si>
  <si>
    <t>第三石油類</t>
    <rPh sb="0" eb="1">
      <t>ダイ</t>
    </rPh>
    <rPh sb="1" eb="2">
      <t>サン</t>
    </rPh>
    <rPh sb="2" eb="4">
      <t>セキユ</t>
    </rPh>
    <rPh sb="4" eb="5">
      <t>ルイ</t>
    </rPh>
    <phoneticPr fontId="2"/>
  </si>
  <si>
    <t>第四石油類</t>
    <rPh sb="0" eb="1">
      <t>ダイ</t>
    </rPh>
    <rPh sb="1" eb="2">
      <t>ヨン</t>
    </rPh>
    <rPh sb="2" eb="4">
      <t>セキユ</t>
    </rPh>
    <rPh sb="4" eb="5">
      <t>ルイ</t>
    </rPh>
    <phoneticPr fontId="2"/>
  </si>
  <si>
    <t>動植物油類</t>
    <rPh sb="0" eb="3">
      <t>ドウショクブツ</t>
    </rPh>
    <rPh sb="3" eb="4">
      <t>アブラ</t>
    </rPh>
    <rPh sb="4" eb="5">
      <t>ルイ</t>
    </rPh>
    <phoneticPr fontId="2"/>
  </si>
  <si>
    <t>有機過酸化物</t>
  </si>
  <si>
    <t>硝酸エステル類</t>
    <phoneticPr fontId="2"/>
  </si>
  <si>
    <t>ニトロ化合物</t>
    <phoneticPr fontId="2"/>
  </si>
  <si>
    <t>ニトロソ化合物</t>
    <phoneticPr fontId="2"/>
  </si>
  <si>
    <t>アゾ化合物</t>
    <phoneticPr fontId="2"/>
  </si>
  <si>
    <t>ジアゾ化合物</t>
    <phoneticPr fontId="2"/>
  </si>
  <si>
    <t>ヒドラジンの誘導体</t>
    <phoneticPr fontId="2"/>
  </si>
  <si>
    <t>ヒドロキシルアミン</t>
    <phoneticPr fontId="2"/>
  </si>
  <si>
    <t>ヒドロキシルアミン塩類</t>
    <phoneticPr fontId="2"/>
  </si>
  <si>
    <t>過塩素酸</t>
  </si>
  <si>
    <t>過酸化水素</t>
    <phoneticPr fontId="2"/>
  </si>
  <si>
    <t>硝酸</t>
    <phoneticPr fontId="2"/>
  </si>
  <si>
    <t>INCHON（仁川）</t>
    <rPh sb="7" eb="8">
      <t>ジン</t>
    </rPh>
    <rPh sb="8" eb="9">
      <t>カワ</t>
    </rPh>
    <phoneticPr fontId="2"/>
  </si>
  <si>
    <t>Korea</t>
    <phoneticPr fontId="2"/>
  </si>
  <si>
    <t>”消防法非該当”</t>
    <rPh sb="1" eb="4">
      <t>ショウボウホウ</t>
    </rPh>
    <rPh sb="4" eb="7">
      <t>ヒガイトウ</t>
    </rPh>
    <phoneticPr fontId="2"/>
  </si>
  <si>
    <t>Ⅰ</t>
    <phoneticPr fontId="2"/>
  </si>
  <si>
    <t>NAGOYA</t>
  </si>
  <si>
    <t>XX-XXXX-XXXX</t>
    <phoneticPr fontId="2"/>
  </si>
  <si>
    <t>NTL TRADING LTD.</t>
    <phoneticPr fontId="2"/>
  </si>
  <si>
    <t>XXXX</t>
    <phoneticPr fontId="2"/>
  </si>
  <si>
    <t>XXXX/XX/XX</t>
    <phoneticPr fontId="2"/>
  </si>
  <si>
    <t>鈴木</t>
    <rPh sb="0" eb="2">
      <t>スズキ</t>
    </rPh>
    <phoneticPr fontId="2"/>
  </si>
  <si>
    <t>SATO</t>
    <phoneticPr fontId="2"/>
  </si>
  <si>
    <t>Ⅱ</t>
  </si>
  <si>
    <t>個数</t>
    <rPh sb="0" eb="2">
      <t>コスウ</t>
    </rPh>
    <phoneticPr fontId="2"/>
  </si>
  <si>
    <t>荷姿/材質</t>
    <rPh sb="0" eb="2">
      <t>ニスガタ</t>
    </rPh>
    <rPh sb="3" eb="5">
      <t>ザイシツ</t>
    </rPh>
    <phoneticPr fontId="2"/>
  </si>
  <si>
    <t>STEEL CAN</t>
  </si>
  <si>
    <t>L</t>
  </si>
  <si>
    <t>Ⅲ</t>
  </si>
  <si>
    <t>ETHYLENE GLYCOL MONOBUTYL ETHER</t>
    <phoneticPr fontId="2"/>
  </si>
  <si>
    <t>FIBERBOARD CARTON</t>
    <phoneticPr fontId="2"/>
  </si>
  <si>
    <t>4G</t>
  </si>
  <si>
    <t>XXXXXXXXX</t>
    <phoneticPr fontId="2"/>
  </si>
  <si>
    <t>NTL商事株式会社</t>
    <phoneticPr fontId="2"/>
  </si>
  <si>
    <t>佐藤</t>
    <phoneticPr fontId="2"/>
  </si>
  <si>
    <t>NTL通関株式会社</t>
    <phoneticPr fontId="2"/>
  </si>
  <si>
    <t>RESIN SOLUTION FLAMMABLE</t>
    <phoneticPr fontId="2"/>
  </si>
  <si>
    <t>TOLIENE</t>
    <phoneticPr fontId="2"/>
  </si>
  <si>
    <t>3A1</t>
  </si>
  <si>
    <t>ZINC CHLORIDE SOLUTION</t>
    <phoneticPr fontId="2"/>
  </si>
  <si>
    <t>CARON</t>
    <phoneticPr fontId="2"/>
  </si>
  <si>
    <t>TOXIC LIQUID,ORGANIC,N.O.S.</t>
    <phoneticPr fontId="2"/>
  </si>
  <si>
    <t>個数</t>
    <phoneticPr fontId="2"/>
  </si>
  <si>
    <t>荷姿/材質</t>
    <phoneticPr fontId="2"/>
  </si>
  <si>
    <t>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</si>
</sst>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yyyy&quot;年&quot;m&quot;月&quot;d&quot;日&quot;;@"/>
    <numFmt numFmtId="178" formatCode="0.0"/>
    <numFmt numFmtId="179" formatCode="0.000_ "/>
    <numFmt numFmtId="180" formatCode="0.00_ "/>
    <numFmt numFmtId="181" formatCode="#"/>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1"/>
      <name val="ＭＳ Ｐゴシック"/>
      <family val="3"/>
      <charset val="128"/>
    </font>
    <font>
      <b/>
      <sz val="11"/>
      <color indexed="10"/>
      <name val="ＭＳ Ｐゴシック"/>
      <family val="3"/>
      <charset val="128"/>
    </font>
    <font>
      <u/>
      <sz val="9"/>
      <name val="ＭＳ Ｐゴシック"/>
      <family val="3"/>
      <charset val="128"/>
    </font>
    <font>
      <sz val="9"/>
      <color indexed="10"/>
      <name val="ＭＳ Ｐゴシック"/>
      <family val="3"/>
      <charset val="128"/>
    </font>
    <font>
      <b/>
      <sz val="9"/>
      <name val="ＭＳ Ｐゴシック"/>
      <family val="3"/>
      <charset val="128"/>
    </font>
    <font>
      <sz val="10"/>
      <color indexed="48"/>
      <name val="ＭＳ Ｐゴシック"/>
      <family val="3"/>
      <charset val="128"/>
    </font>
    <font>
      <sz val="8"/>
      <name val="ＭＳ Ｐゴシック"/>
      <family val="3"/>
      <charset val="128"/>
    </font>
    <font>
      <b/>
      <sz val="9"/>
      <color indexed="10"/>
      <name val="ＭＳ Ｐゴシック"/>
      <family val="3"/>
      <charset val="128"/>
    </font>
    <font>
      <b/>
      <sz val="9"/>
      <color rgb="FF00206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10"/>
      <color rgb="FFFF0000"/>
      <name val="ＭＳ Ｐゴシック"/>
      <family val="3"/>
      <charset val="128"/>
    </font>
    <font>
      <sz val="11"/>
      <name val="HGSｺﾞｼｯｸM"/>
      <family val="3"/>
      <charset val="128"/>
    </font>
    <font>
      <sz val="28"/>
      <name val="ＭＳ Ｐゴシック"/>
      <family val="3"/>
      <charset val="128"/>
    </font>
    <font>
      <sz val="9"/>
      <color indexed="10"/>
      <name val="HGPｺﾞｼｯｸM"/>
      <family val="3"/>
      <charset val="128"/>
    </font>
    <font>
      <sz val="8"/>
      <color indexed="10"/>
      <name val="HGPｺﾞｼｯｸM"/>
      <family val="3"/>
      <charset val="128"/>
    </font>
    <font>
      <b/>
      <sz val="11"/>
      <color rgb="FFFF0000"/>
      <name val="ＭＳ Ｐゴシック"/>
      <family val="3"/>
      <charset val="128"/>
    </font>
    <font>
      <sz val="11"/>
      <name val="HGPｺﾞｼｯｸM"/>
      <family val="3"/>
      <charset val="128"/>
    </font>
    <font>
      <b/>
      <sz val="12"/>
      <color indexed="10"/>
      <name val="ＭＳ Ｐゴシック"/>
      <family val="3"/>
      <charset val="128"/>
    </font>
    <font>
      <b/>
      <u/>
      <sz val="9"/>
      <name val="ＭＳ Ｐゴシック"/>
      <family val="3"/>
      <charset val="128"/>
    </font>
    <font>
      <sz val="11"/>
      <color rgb="FFFF0000"/>
      <name val="HGPｺﾞｼｯｸM"/>
      <family val="3"/>
      <charset val="128"/>
    </font>
    <font>
      <sz val="9"/>
      <color rgb="FF000000"/>
      <name val="MS UI Gothic"/>
      <family val="3"/>
      <charset val="128"/>
    </font>
    <font>
      <u/>
      <sz val="10"/>
      <color rgb="FFFF0000"/>
      <name val="ＭＳ Ｐゴシック"/>
      <family val="3"/>
      <charset val="128"/>
    </font>
    <font>
      <sz val="10"/>
      <name val="HGSｺﾞｼｯｸM"/>
      <family val="3"/>
      <charset val="128"/>
    </font>
    <font>
      <sz val="12"/>
      <name val="HGSｺﾞｼｯｸM"/>
      <family val="3"/>
      <charset val="128"/>
    </font>
    <font>
      <sz val="15"/>
      <name val="HGPｺﾞｼｯｸM"/>
      <family val="3"/>
      <charset val="128"/>
    </font>
    <font>
      <b/>
      <sz val="11"/>
      <name val="HGSｺﾞｼｯｸM"/>
      <family val="3"/>
      <charset val="128"/>
    </font>
    <font>
      <b/>
      <u/>
      <sz val="11"/>
      <name val="HGSｺﾞｼｯｸM"/>
      <family val="3"/>
      <charset val="128"/>
    </font>
    <font>
      <b/>
      <u/>
      <sz val="11"/>
      <color rgb="FFFF0000"/>
      <name val="HGSｺﾞｼｯｸM"/>
      <family val="3"/>
      <charset val="128"/>
    </font>
    <font>
      <sz val="8"/>
      <name val="HGSｺﾞｼｯｸM"/>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ECFDE9"/>
        <bgColor indexed="64"/>
      </patternFill>
    </fill>
    <fill>
      <patternFill patternType="solid">
        <fgColor rgb="FFFFFFE5"/>
        <bgColor indexed="64"/>
      </patternFill>
    </fill>
    <fill>
      <patternFill patternType="solid">
        <fgColor theme="0" tint="-0.14999847407452621"/>
        <bgColor indexed="64"/>
      </patternFill>
    </fill>
    <fill>
      <patternFill patternType="lightUp"/>
    </fill>
    <fill>
      <patternFill patternType="solid">
        <fgColor rgb="FFFFFFB9"/>
        <bgColor indexed="64"/>
      </patternFill>
    </fill>
    <fill>
      <patternFill patternType="lightUp">
        <bgColor rgb="FFECFDE9"/>
      </patternFill>
    </fill>
  </fills>
  <borders count="12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double">
        <color indexed="64"/>
      </top>
      <bottom style="dashed">
        <color indexed="64"/>
      </bottom>
      <diagonal/>
    </border>
    <border>
      <left/>
      <right style="thin">
        <color indexed="64"/>
      </right>
      <top/>
      <bottom/>
      <diagonal/>
    </border>
    <border>
      <left/>
      <right style="thin">
        <color indexed="64"/>
      </right>
      <top style="dashed">
        <color indexed="64"/>
      </top>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top style="dashed">
        <color indexed="64"/>
      </top>
      <bottom style="dotted">
        <color indexed="64"/>
      </bottom>
      <diagonal/>
    </border>
    <border>
      <left/>
      <right style="thin">
        <color indexed="64"/>
      </right>
      <top style="thin">
        <color indexed="64"/>
      </top>
      <bottom style="double">
        <color indexed="64"/>
      </bottom>
      <diagonal/>
    </border>
    <border>
      <left/>
      <right/>
      <top/>
      <bottom style="dotted">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dashed">
        <color indexed="64"/>
      </bottom>
      <diagonal/>
    </border>
    <border>
      <left/>
      <right/>
      <top style="double">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uble">
        <color indexed="64"/>
      </top>
      <bottom style="thin">
        <color indexed="64"/>
      </bottom>
      <diagonal/>
    </border>
    <border>
      <left style="thin">
        <color indexed="64"/>
      </left>
      <right/>
      <top/>
      <bottom style="thick">
        <color rgb="FFC00000"/>
      </bottom>
      <diagonal/>
    </border>
    <border>
      <left/>
      <right/>
      <top/>
      <bottom style="thick">
        <color rgb="FFC00000"/>
      </bottom>
      <diagonal/>
    </border>
    <border>
      <left/>
      <right style="thin">
        <color indexed="64"/>
      </right>
      <top/>
      <bottom style="thick">
        <color rgb="FFC00000"/>
      </bottom>
      <diagonal/>
    </border>
    <border>
      <left style="thin">
        <color indexed="64"/>
      </left>
      <right/>
      <top style="thin">
        <color indexed="64"/>
      </top>
      <bottom style="thick">
        <color rgb="FFC00000"/>
      </bottom>
      <diagonal/>
    </border>
    <border>
      <left/>
      <right/>
      <top style="thin">
        <color indexed="64"/>
      </top>
      <bottom style="thick">
        <color rgb="FFC00000"/>
      </bottom>
      <diagonal/>
    </border>
    <border>
      <left/>
      <right style="thin">
        <color indexed="64"/>
      </right>
      <top style="thick">
        <color rgb="FFC00000"/>
      </top>
      <bottom/>
      <diagonal/>
    </border>
    <border>
      <left/>
      <right/>
      <top style="thick">
        <color rgb="FFC00000"/>
      </top>
      <bottom/>
      <diagonal/>
    </border>
    <border>
      <left style="thin">
        <color indexed="64"/>
      </left>
      <right/>
      <top style="thick">
        <color rgb="FFC00000"/>
      </top>
      <bottom style="thin">
        <color indexed="64"/>
      </bottom>
      <diagonal/>
    </border>
    <border>
      <left/>
      <right/>
      <top style="thick">
        <color rgb="FFC00000"/>
      </top>
      <bottom style="thin">
        <color indexed="64"/>
      </bottom>
      <diagonal/>
    </border>
    <border>
      <left/>
      <right style="thin">
        <color indexed="64"/>
      </right>
      <top style="thick">
        <color rgb="FFC00000"/>
      </top>
      <bottom style="thin">
        <color indexed="64"/>
      </bottom>
      <diagonal/>
    </border>
    <border>
      <left style="thick">
        <color rgb="FFC00000"/>
      </left>
      <right/>
      <top/>
      <bottom style="thick">
        <color rgb="FFC00000"/>
      </bottom>
      <diagonal/>
    </border>
    <border>
      <left style="thin">
        <color indexed="64"/>
      </left>
      <right style="thin">
        <color indexed="64"/>
      </right>
      <top style="thin">
        <color indexed="64"/>
      </top>
      <bottom style="thick">
        <color rgb="FFC00000"/>
      </bottom>
      <diagonal/>
    </border>
    <border>
      <left/>
      <right style="thin">
        <color indexed="64"/>
      </right>
      <top style="thin">
        <color indexed="64"/>
      </top>
      <bottom style="thick">
        <color rgb="FFC00000"/>
      </bottom>
      <diagonal/>
    </border>
    <border>
      <left/>
      <right style="thick">
        <color rgb="FFC00000"/>
      </right>
      <top style="thin">
        <color indexed="64"/>
      </top>
      <bottom style="thick">
        <color rgb="FFC00000"/>
      </bottom>
      <diagonal/>
    </border>
    <border>
      <left style="thick">
        <color rgb="FFC00000"/>
      </left>
      <right/>
      <top style="thick">
        <color rgb="FFC00000"/>
      </top>
      <bottom/>
      <diagonal/>
    </border>
    <border>
      <left style="thin">
        <color indexed="64"/>
      </left>
      <right style="thin">
        <color indexed="64"/>
      </right>
      <top style="thick">
        <color rgb="FFC00000"/>
      </top>
      <bottom style="thin">
        <color indexed="64"/>
      </bottom>
      <diagonal/>
    </border>
    <border>
      <left/>
      <right style="thick">
        <color rgb="FFC00000"/>
      </right>
      <top style="thick">
        <color rgb="FFC00000"/>
      </top>
      <bottom style="thin">
        <color indexed="64"/>
      </bottom>
      <diagonal/>
    </border>
    <border>
      <left/>
      <right style="thick">
        <color rgb="FFC00000"/>
      </right>
      <top style="thin">
        <color indexed="64"/>
      </top>
      <bottom style="thin">
        <color indexed="64"/>
      </bottom>
      <diagonal/>
    </border>
    <border>
      <left style="thick">
        <color rgb="FFC00000"/>
      </left>
      <right/>
      <top style="thin">
        <color indexed="64"/>
      </top>
      <bottom style="thick">
        <color rgb="FFC00000"/>
      </bottom>
      <diagonal/>
    </border>
    <border>
      <left style="thin">
        <color indexed="64"/>
      </left>
      <right style="thick">
        <color rgb="FFC00000"/>
      </right>
      <top style="thin">
        <color indexed="64"/>
      </top>
      <bottom style="thick">
        <color rgb="FFC00000"/>
      </bottom>
      <diagonal/>
    </border>
    <border>
      <left style="thick">
        <color rgb="FFC00000"/>
      </left>
      <right/>
      <top style="thin">
        <color indexed="64"/>
      </top>
      <bottom style="thin">
        <color indexed="64"/>
      </bottom>
      <diagonal/>
    </border>
    <border>
      <left style="thick">
        <color rgb="FFC00000"/>
      </left>
      <right/>
      <top style="thin">
        <color indexed="64"/>
      </top>
      <bottom/>
      <diagonal/>
    </border>
    <border>
      <left style="thick">
        <color rgb="FFC00000"/>
      </left>
      <right/>
      <top style="hair">
        <color indexed="64"/>
      </top>
      <bottom style="thin">
        <color indexed="64"/>
      </bottom>
      <diagonal/>
    </border>
    <border>
      <left style="thick">
        <color rgb="FFC00000"/>
      </left>
      <right/>
      <top style="thick">
        <color rgb="FFC00000"/>
      </top>
      <bottom style="thin">
        <color indexed="64"/>
      </bottom>
      <diagonal/>
    </border>
    <border>
      <left style="thick">
        <color rgb="FFC00000"/>
      </left>
      <right/>
      <top style="thick">
        <color rgb="FFC00000"/>
      </top>
      <bottom style="hair">
        <color indexed="64"/>
      </bottom>
      <diagonal/>
    </border>
    <border>
      <left/>
      <right/>
      <top style="thick">
        <color rgb="FFC00000"/>
      </top>
      <bottom style="hair">
        <color indexed="64"/>
      </bottom>
      <diagonal/>
    </border>
    <border>
      <left style="thin">
        <color indexed="64"/>
      </left>
      <right/>
      <top style="thick">
        <color rgb="FFC00000"/>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ck">
        <color rgb="FFC00000"/>
      </right>
      <top/>
      <bottom style="thin">
        <color indexed="64"/>
      </bottom>
      <diagonal/>
    </border>
    <border>
      <left/>
      <right style="medium">
        <color rgb="FFC00000"/>
      </right>
      <top style="thick">
        <color rgb="FFC00000"/>
      </top>
      <bottom style="thick">
        <color rgb="FFC00000"/>
      </bottom>
      <diagonal/>
    </border>
    <border>
      <left style="medium">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style="dashed">
        <color indexed="64"/>
      </right>
      <top style="thin">
        <color indexed="64"/>
      </top>
      <bottom style="thin">
        <color indexed="64"/>
      </bottom>
      <diagonal/>
    </border>
    <border>
      <left/>
      <right style="thin">
        <color auto="1"/>
      </right>
      <top style="thick">
        <color rgb="FFC00000"/>
      </top>
      <bottom style="hair">
        <color indexed="64"/>
      </bottom>
      <diagonal/>
    </border>
    <border>
      <left/>
      <right style="thin">
        <color auto="1"/>
      </right>
      <top style="hair">
        <color indexed="64"/>
      </top>
      <bottom style="thin">
        <color indexed="64"/>
      </bottom>
      <diagonal/>
    </border>
    <border>
      <left style="thin">
        <color indexed="64"/>
      </left>
      <right/>
      <top style="dashed">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ashed">
        <color indexed="64"/>
      </left>
      <right style="thin">
        <color indexed="64"/>
      </right>
      <top style="thin">
        <color indexed="64"/>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rgb="FFC00000"/>
      </left>
      <right style="thin">
        <color indexed="64"/>
      </right>
      <top style="medium">
        <color rgb="FFC00000"/>
      </top>
      <bottom/>
      <diagonal/>
    </border>
    <border>
      <left style="thin">
        <color indexed="64"/>
      </left>
      <right/>
      <top style="medium">
        <color rgb="FFC00000"/>
      </top>
      <bottom style="dashed">
        <color indexed="64"/>
      </bottom>
      <diagonal/>
    </border>
    <border>
      <left/>
      <right/>
      <top style="medium">
        <color rgb="FFC00000"/>
      </top>
      <bottom style="dashed">
        <color indexed="64"/>
      </bottom>
      <diagonal/>
    </border>
    <border>
      <left/>
      <right style="thin">
        <color indexed="64"/>
      </right>
      <top style="medium">
        <color rgb="FFC00000"/>
      </top>
      <bottom style="dashed">
        <color indexed="64"/>
      </bottom>
      <diagonal/>
    </border>
    <border>
      <left style="thin">
        <color indexed="64"/>
      </left>
      <right/>
      <top style="medium">
        <color rgb="FFC00000"/>
      </top>
      <bottom/>
      <diagonal/>
    </border>
    <border>
      <left/>
      <right style="thin">
        <color indexed="64"/>
      </right>
      <top style="medium">
        <color rgb="FFC00000"/>
      </top>
      <bottom/>
      <diagonal/>
    </border>
    <border>
      <left/>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medium">
        <color rgb="FFC00000"/>
      </right>
      <top style="medium">
        <color rgb="FFC00000"/>
      </top>
      <bottom/>
      <diagonal/>
    </border>
    <border>
      <left style="medium">
        <color rgb="FFC00000"/>
      </left>
      <right style="thin">
        <color indexed="64"/>
      </right>
      <top/>
      <bottom/>
      <diagonal/>
    </border>
    <border>
      <left/>
      <right style="medium">
        <color rgb="FFC00000"/>
      </right>
      <top/>
      <bottom/>
      <diagonal/>
    </border>
    <border>
      <left style="medium">
        <color rgb="FFC00000"/>
      </left>
      <right style="thin">
        <color indexed="64"/>
      </right>
      <top style="double">
        <color indexed="64"/>
      </top>
      <bottom/>
      <diagonal/>
    </border>
    <border>
      <left/>
      <right style="medium">
        <color rgb="FFC00000"/>
      </right>
      <top style="double">
        <color indexed="64"/>
      </top>
      <bottom/>
      <diagonal/>
    </border>
    <border>
      <left style="medium">
        <color rgb="FFC00000"/>
      </left>
      <right style="thin">
        <color indexed="64"/>
      </right>
      <top/>
      <bottom style="double">
        <color indexed="64"/>
      </bottom>
      <diagonal/>
    </border>
    <border>
      <left style="medium">
        <color rgb="FFC00000"/>
      </left>
      <right style="thin">
        <color indexed="64"/>
      </right>
      <top/>
      <bottom style="medium">
        <color rgb="FFC00000"/>
      </bottom>
      <diagonal/>
    </border>
    <border>
      <left style="thin">
        <color indexed="64"/>
      </left>
      <right/>
      <top style="dotted">
        <color indexed="64"/>
      </top>
      <bottom style="medium">
        <color rgb="FFC00000"/>
      </bottom>
      <diagonal/>
    </border>
    <border>
      <left/>
      <right/>
      <top style="dotted">
        <color indexed="64"/>
      </top>
      <bottom style="medium">
        <color rgb="FFC00000"/>
      </bottom>
      <diagonal/>
    </border>
    <border>
      <left/>
      <right style="thin">
        <color indexed="64"/>
      </right>
      <top style="dotted">
        <color indexed="64"/>
      </top>
      <bottom style="medium">
        <color rgb="FFC00000"/>
      </bottom>
      <diagonal/>
    </border>
    <border>
      <left style="thin">
        <color indexed="64"/>
      </left>
      <right/>
      <top/>
      <bottom style="medium">
        <color rgb="FFC00000"/>
      </bottom>
      <diagonal/>
    </border>
    <border>
      <left/>
      <right style="thin">
        <color indexed="64"/>
      </right>
      <top/>
      <bottom style="medium">
        <color rgb="FFC00000"/>
      </bottom>
      <diagonal/>
    </border>
    <border>
      <left/>
      <right/>
      <top/>
      <bottom style="medium">
        <color rgb="FFC00000"/>
      </bottom>
      <diagonal/>
    </border>
    <border>
      <left style="thin">
        <color indexed="64"/>
      </left>
      <right style="thin">
        <color indexed="64"/>
      </right>
      <top/>
      <bottom style="medium">
        <color rgb="FFC00000"/>
      </bottom>
      <diagonal/>
    </border>
    <border>
      <left style="thin">
        <color indexed="64"/>
      </left>
      <right/>
      <top style="thin">
        <color indexed="64"/>
      </top>
      <bottom style="medium">
        <color rgb="FFC00000"/>
      </bottom>
      <diagonal/>
    </border>
    <border>
      <left/>
      <right style="thin">
        <color indexed="64"/>
      </right>
      <top style="thin">
        <color indexed="64"/>
      </top>
      <bottom style="medium">
        <color rgb="FFC00000"/>
      </bottom>
      <diagonal/>
    </border>
    <border>
      <left/>
      <right/>
      <top style="thin">
        <color indexed="64"/>
      </top>
      <bottom style="medium">
        <color rgb="FFC00000"/>
      </bottom>
      <diagonal/>
    </border>
    <border>
      <left style="dashed">
        <color indexed="64"/>
      </left>
      <right style="thin">
        <color indexed="64"/>
      </right>
      <top style="thin">
        <color indexed="64"/>
      </top>
      <bottom style="medium">
        <color rgb="FFC00000"/>
      </bottom>
      <diagonal/>
    </border>
    <border>
      <left/>
      <right style="medium">
        <color rgb="FFC00000"/>
      </right>
      <top/>
      <bottom style="medium">
        <color rgb="FFC00000"/>
      </bottom>
      <diagonal/>
    </border>
  </borders>
  <cellStyleXfs count="1">
    <xf numFmtId="0" fontId="0" fillId="0" borderId="0">
      <alignment vertical="center"/>
    </xf>
  </cellStyleXfs>
  <cellXfs count="484">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16" fillId="0" borderId="0" xfId="0" applyFont="1" applyFill="1">
      <alignment vertical="center"/>
    </xf>
    <xf numFmtId="0" fontId="13" fillId="0" borderId="0" xfId="0" applyFont="1" applyFill="1">
      <alignment vertical="center"/>
    </xf>
    <xf numFmtId="0" fontId="5" fillId="0" borderId="0" xfId="0" applyFont="1" applyFill="1">
      <alignment vertical="center"/>
    </xf>
    <xf numFmtId="0" fontId="10" fillId="0" borderId="0" xfId="0" applyFont="1" applyFill="1" applyBorder="1" applyAlignment="1">
      <alignment vertical="center"/>
    </xf>
    <xf numFmtId="0" fontId="16" fillId="0" borderId="0" xfId="0" applyFont="1" applyFill="1" applyBorder="1" applyAlignment="1">
      <alignment vertical="center"/>
    </xf>
    <xf numFmtId="0" fontId="5" fillId="0" borderId="0" xfId="0" applyFont="1" applyFill="1" applyBorder="1" applyAlignment="1">
      <alignment vertical="center"/>
    </xf>
    <xf numFmtId="0" fontId="8" fillId="0" borderId="0" xfId="0" applyFont="1" applyFill="1">
      <alignment vertical="center"/>
    </xf>
    <xf numFmtId="0" fontId="1" fillId="0" borderId="0" xfId="0" applyFont="1" applyFill="1">
      <alignment vertical="center"/>
    </xf>
    <xf numFmtId="0" fontId="9" fillId="0" borderId="0" xfId="0" applyFont="1" applyFill="1">
      <alignment vertical="center"/>
    </xf>
    <xf numFmtId="0" fontId="1" fillId="0" borderId="0" xfId="0" applyFont="1" applyFill="1" applyAlignment="1">
      <alignment horizontal="right" vertical="center"/>
    </xf>
    <xf numFmtId="0" fontId="1" fillId="0" borderId="0" xfId="0" applyFont="1" applyFill="1" applyBorder="1">
      <alignment vertical="center"/>
    </xf>
    <xf numFmtId="0" fontId="6" fillId="0" borderId="0" xfId="0" applyFont="1" applyFill="1">
      <alignment vertical="center"/>
    </xf>
    <xf numFmtId="0" fontId="11" fillId="0" borderId="0" xfId="0" applyFont="1" applyFill="1" applyBorder="1" applyAlignment="1">
      <alignment vertical="center"/>
    </xf>
    <xf numFmtId="0" fontId="11" fillId="0" borderId="0" xfId="0" applyFont="1" applyFill="1">
      <alignment vertical="center"/>
    </xf>
    <xf numFmtId="0" fontId="0" fillId="0" borderId="0" xfId="0" applyFont="1" applyFill="1">
      <alignment vertical="center"/>
    </xf>
    <xf numFmtId="0" fontId="6" fillId="0" borderId="0" xfId="0" applyFont="1" applyFill="1" applyBorder="1" applyAlignment="1">
      <alignment vertical="center"/>
    </xf>
    <xf numFmtId="0" fontId="8" fillId="0" borderId="0" xfId="0" applyFont="1" applyFill="1" applyBorder="1">
      <alignment vertical="center"/>
    </xf>
    <xf numFmtId="0" fontId="7" fillId="0" borderId="0" xfId="0" applyFont="1" applyFill="1" applyBorder="1" applyAlignment="1">
      <alignment horizontal="center" vertical="center"/>
    </xf>
    <xf numFmtId="0" fontId="18" fillId="0" borderId="0" xfId="0" applyFont="1" applyFill="1">
      <alignment vertical="center"/>
    </xf>
    <xf numFmtId="0" fontId="19" fillId="0" borderId="0" xfId="0" applyFont="1" applyFill="1" applyAlignment="1">
      <alignment horizontal="left" vertical="center"/>
    </xf>
    <xf numFmtId="0" fontId="20" fillId="0" borderId="0" xfId="0" applyFont="1" applyFill="1">
      <alignment vertical="center"/>
    </xf>
    <xf numFmtId="0" fontId="7" fillId="0" borderId="0" xfId="0" applyFont="1" applyFill="1">
      <alignment vertical="center"/>
    </xf>
    <xf numFmtId="0" fontId="5" fillId="0" borderId="10" xfId="0" applyFont="1" applyFill="1" applyBorder="1" applyAlignment="1">
      <alignment vertical="center"/>
    </xf>
    <xf numFmtId="0" fontId="5" fillId="0" borderId="5" xfId="0"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8"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9" xfId="0" applyFont="1" applyFill="1" applyBorder="1" applyAlignment="1">
      <alignment vertical="center"/>
    </xf>
    <xf numFmtId="0" fontId="19" fillId="0" borderId="0" xfId="0" applyFont="1" applyFill="1">
      <alignment vertical="center"/>
    </xf>
    <xf numFmtId="0" fontId="0" fillId="0" borderId="22" xfId="0" applyFont="1" applyFill="1" applyBorder="1" applyAlignment="1">
      <alignment horizontal="right" vertical="center"/>
    </xf>
    <xf numFmtId="0" fontId="22" fillId="0" borderId="0" xfId="0" applyFont="1">
      <alignment vertical="center"/>
    </xf>
    <xf numFmtId="0" fontId="1" fillId="0" borderId="57" xfId="0" applyFont="1" applyFill="1" applyBorder="1">
      <alignment vertical="center"/>
    </xf>
    <xf numFmtId="0" fontId="22"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0" fontId="27" fillId="0" borderId="0" xfId="0" applyFont="1" applyFill="1">
      <alignment vertical="center"/>
    </xf>
    <xf numFmtId="0" fontId="27" fillId="0" borderId="0" xfId="0" applyFont="1">
      <alignment vertical="center"/>
    </xf>
    <xf numFmtId="0" fontId="27" fillId="5" borderId="0" xfId="0" applyFont="1" applyFill="1" applyAlignment="1">
      <alignment horizontal="center" vertical="center"/>
    </xf>
    <xf numFmtId="0" fontId="27" fillId="4" borderId="0" xfId="0" applyFont="1" applyFill="1" applyAlignment="1">
      <alignment horizontal="center" vertical="center"/>
    </xf>
    <xf numFmtId="0" fontId="21" fillId="0" borderId="0" xfId="0" applyFont="1" applyFill="1" applyBorder="1">
      <alignment vertical="center"/>
    </xf>
    <xf numFmtId="0" fontId="0" fillId="0" borderId="0" xfId="0" applyFont="1" applyFill="1" applyBorder="1">
      <alignment vertical="center"/>
    </xf>
    <xf numFmtId="0" fontId="26" fillId="0" borderId="0" xfId="0" applyFont="1" applyFill="1" applyBorder="1">
      <alignment vertical="center"/>
    </xf>
    <xf numFmtId="0" fontId="17" fillId="0" borderId="0" xfId="0" applyFont="1" applyFill="1" applyBorder="1">
      <alignment vertical="center"/>
    </xf>
    <xf numFmtId="0" fontId="5" fillId="0" borderId="0" xfId="0" applyFont="1" applyFill="1" applyBorder="1">
      <alignment vertical="center"/>
    </xf>
    <xf numFmtId="0" fontId="27" fillId="2" borderId="0" xfId="0" applyFont="1" applyFill="1" applyAlignment="1">
      <alignment horizontal="center" vertical="center"/>
    </xf>
    <xf numFmtId="0" fontId="30" fillId="0" borderId="0" xfId="0" applyFont="1" applyFill="1">
      <alignment vertical="center"/>
    </xf>
    <xf numFmtId="0" fontId="27" fillId="0" borderId="0" xfId="0" applyFont="1" applyBorder="1" applyAlignment="1">
      <alignment horizontal="left" vertical="center"/>
    </xf>
    <xf numFmtId="0" fontId="27" fillId="0" borderId="0" xfId="0" applyFont="1" applyBorder="1">
      <alignment vertical="center"/>
    </xf>
    <xf numFmtId="0" fontId="27" fillId="0" borderId="0" xfId="0" applyFont="1" applyBorder="1" applyAlignment="1">
      <alignment horizontal="center" vertical="center"/>
    </xf>
    <xf numFmtId="0" fontId="27" fillId="6" borderId="0" xfId="0" applyFont="1" applyFill="1" applyBorder="1" applyAlignment="1">
      <alignment horizontal="center" vertical="center"/>
    </xf>
    <xf numFmtId="0" fontId="27" fillId="7" borderId="0" xfId="0" applyFont="1" applyFill="1" applyAlignment="1">
      <alignment horizontal="center" vertical="center"/>
    </xf>
    <xf numFmtId="0" fontId="6" fillId="0" borderId="0" xfId="0" applyFont="1" applyFill="1" applyBorder="1">
      <alignment vertical="center"/>
    </xf>
    <xf numFmtId="0" fontId="28" fillId="0" borderId="0" xfId="0" applyFont="1" applyFill="1" applyBorder="1" applyAlignment="1">
      <alignment vertical="center"/>
    </xf>
    <xf numFmtId="0" fontId="15" fillId="0" borderId="0" xfId="0" applyFont="1" applyFill="1" applyBorder="1" applyAlignment="1">
      <alignment vertical="center"/>
    </xf>
    <xf numFmtId="0" fontId="29" fillId="0" borderId="0" xfId="0" applyFont="1" applyFill="1" applyBorder="1" applyAlignment="1">
      <alignment vertical="center"/>
    </xf>
    <xf numFmtId="0" fontId="1" fillId="0" borderId="69" xfId="0" applyFont="1" applyFill="1" applyBorder="1" applyAlignment="1">
      <alignment vertical="center"/>
    </xf>
    <xf numFmtId="0" fontId="1" fillId="0" borderId="36" xfId="0" applyFont="1" applyFill="1" applyBorder="1" applyAlignment="1">
      <alignment vertical="center"/>
    </xf>
    <xf numFmtId="0" fontId="1" fillId="0" borderId="80" xfId="0" applyFont="1" applyFill="1" applyBorder="1" applyAlignment="1">
      <alignment vertical="center"/>
    </xf>
    <xf numFmtId="0" fontId="1" fillId="0" borderId="81" xfId="0" applyFont="1" applyFill="1" applyBorder="1" applyAlignment="1">
      <alignment vertical="center"/>
    </xf>
    <xf numFmtId="0" fontId="6" fillId="9" borderId="5"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6" fillId="9" borderId="19" xfId="0" applyFont="1" applyFill="1" applyBorder="1" applyAlignment="1">
      <alignment horizontal="center" vertical="center"/>
    </xf>
    <xf numFmtId="0" fontId="36" fillId="0" borderId="0" xfId="0" applyFont="1" applyFill="1">
      <alignment vertical="center"/>
    </xf>
    <xf numFmtId="0" fontId="22" fillId="0" borderId="0" xfId="0" applyFont="1" applyFill="1">
      <alignment vertical="center"/>
    </xf>
    <xf numFmtId="0" fontId="37" fillId="0" borderId="0" xfId="0" applyFont="1" applyFill="1">
      <alignment vertical="center"/>
    </xf>
    <xf numFmtId="0" fontId="6" fillId="9" borderId="17" xfId="0" applyFont="1" applyFill="1" applyBorder="1" applyAlignment="1">
      <alignment horizontal="center" vertical="center" shrinkToFit="1"/>
    </xf>
    <xf numFmtId="0" fontId="6" fillId="9" borderId="20" xfId="0" applyFont="1" applyFill="1" applyBorder="1" applyAlignment="1">
      <alignment horizontal="center" vertical="center" wrapText="1" shrinkToFit="1"/>
    </xf>
    <xf numFmtId="0" fontId="0" fillId="0" borderId="22" xfId="0" applyFont="1" applyFill="1" applyBorder="1" applyAlignment="1">
      <alignment horizontal="right" vertical="center" shrinkToFit="1"/>
    </xf>
    <xf numFmtId="0" fontId="6" fillId="9" borderId="10" xfId="0" applyFont="1" applyFill="1" applyBorder="1" applyAlignment="1">
      <alignment horizontal="center" vertical="center" shrinkToFit="1"/>
    </xf>
    <xf numFmtId="176" fontId="6" fillId="9" borderId="5" xfId="0" applyNumberFormat="1" applyFont="1" applyFill="1" applyBorder="1" applyAlignment="1" applyProtection="1">
      <alignment horizontal="center" vertical="center" shrinkToFit="1"/>
      <protection locked="0"/>
    </xf>
    <xf numFmtId="0" fontId="22" fillId="8" borderId="86" xfId="0" applyFont="1" applyFill="1" applyBorder="1" applyAlignment="1" applyProtection="1">
      <alignment horizontal="center" vertical="center" shrinkToFit="1"/>
      <protection locked="0"/>
    </xf>
    <xf numFmtId="0" fontId="5" fillId="0" borderId="0" xfId="0" applyFont="1" applyFill="1" applyAlignment="1">
      <alignment horizontal="left" vertical="center"/>
    </xf>
    <xf numFmtId="0" fontId="22" fillId="10" borderId="0" xfId="0" applyFont="1" applyFill="1" applyAlignment="1">
      <alignment horizontal="center" vertical="center"/>
    </xf>
    <xf numFmtId="0" fontId="22" fillId="0" borderId="0" xfId="0" applyFont="1" applyBorder="1">
      <alignment vertical="center"/>
    </xf>
    <xf numFmtId="0" fontId="22" fillId="0" borderId="0" xfId="0" applyFont="1" applyAlignment="1">
      <alignment vertical="center" wrapText="1"/>
    </xf>
    <xf numFmtId="0" fontId="22" fillId="0" borderId="0" xfId="0" applyFont="1" applyAlignment="1">
      <alignment vertical="center"/>
    </xf>
    <xf numFmtId="0" fontId="22" fillId="12"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0" fillId="11" borderId="22" xfId="0" applyFont="1" applyFill="1" applyBorder="1" applyAlignment="1">
      <alignment horizontal="right" vertical="center"/>
    </xf>
    <xf numFmtId="0" fontId="0" fillId="11" borderId="22" xfId="0" applyFont="1" applyFill="1" applyBorder="1" applyAlignment="1">
      <alignment horizontal="right" vertical="center" shrinkToFit="1"/>
    </xf>
    <xf numFmtId="0" fontId="5" fillId="0" borderId="10"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08" xfId="0" applyFont="1" applyFill="1" applyBorder="1" applyAlignment="1" applyProtection="1">
      <alignment horizontal="center" vertical="center"/>
      <protection locked="0"/>
    </xf>
    <xf numFmtId="0" fontId="6" fillId="9" borderId="116" xfId="0" applyFont="1" applyFill="1" applyBorder="1" applyAlignment="1">
      <alignment horizontal="center" vertical="center" shrinkToFit="1"/>
    </xf>
    <xf numFmtId="0" fontId="6" fillId="9" borderId="117" xfId="0" applyFont="1" applyFill="1" applyBorder="1" applyAlignment="1" applyProtection="1">
      <alignment horizontal="left" vertical="center" shrinkToFit="1"/>
      <protection locked="0"/>
    </xf>
    <xf numFmtId="0" fontId="5" fillId="0" borderId="116" xfId="0" applyFont="1" applyFill="1" applyBorder="1" applyAlignment="1" applyProtection="1">
      <alignment horizontal="center" vertical="center"/>
      <protection locked="0"/>
    </xf>
    <xf numFmtId="0" fontId="5" fillId="0" borderId="117" xfId="0" applyFont="1" applyFill="1" applyBorder="1" applyAlignment="1" applyProtection="1">
      <alignment horizontal="center" vertical="center"/>
      <protection locked="0"/>
    </xf>
    <xf numFmtId="0" fontId="22" fillId="8" borderId="123" xfId="0" applyFont="1" applyFill="1" applyBorder="1" applyAlignment="1" applyProtection="1">
      <alignment horizontal="center" vertical="center" shrinkToFit="1"/>
      <protection locked="0"/>
    </xf>
    <xf numFmtId="0" fontId="5" fillId="0" borderId="124"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23" fillId="0" borderId="1"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0" fillId="0" borderId="77" xfId="0" applyFont="1" applyFill="1" applyBorder="1" applyAlignment="1">
      <alignment horizontal="center" vertical="center"/>
    </xf>
    <xf numFmtId="0" fontId="0" fillId="0" borderId="75" xfId="0" applyFont="1" applyFill="1" applyBorder="1" applyAlignment="1">
      <alignment horizontal="center" vertical="center"/>
    </xf>
    <xf numFmtId="177" fontId="0" fillId="0" borderId="76" xfId="0" applyNumberFormat="1" applyFill="1" applyBorder="1" applyAlignment="1" applyProtection="1">
      <alignment horizontal="center" vertical="center"/>
      <protection locked="0"/>
    </xf>
    <xf numFmtId="177" fontId="0" fillId="0" borderId="77" xfId="0" applyNumberFormat="1" applyFill="1" applyBorder="1" applyAlignment="1" applyProtection="1">
      <alignment horizontal="center" vertical="center"/>
      <protection locked="0"/>
    </xf>
    <xf numFmtId="177" fontId="0" fillId="0" borderId="78" xfId="0" applyNumberFormat="1" applyFill="1" applyBorder="1" applyAlignment="1" applyProtection="1">
      <alignment horizontal="center" vertical="center"/>
      <protection locked="0"/>
    </xf>
    <xf numFmtId="0" fontId="7" fillId="0" borderId="67" xfId="0" applyFont="1" applyFill="1" applyBorder="1" applyAlignment="1">
      <alignment horizontal="left" vertical="center"/>
    </xf>
    <xf numFmtId="0" fontId="7" fillId="0" borderId="52" xfId="0" applyFont="1" applyFill="1" applyBorder="1" applyAlignment="1">
      <alignment horizontal="left" vertical="center"/>
    </xf>
    <xf numFmtId="0" fontId="7" fillId="0" borderId="53" xfId="0" applyFont="1" applyFill="1" applyBorder="1" applyAlignment="1">
      <alignment horizontal="left" vertical="center"/>
    </xf>
    <xf numFmtId="0" fontId="8" fillId="8" borderId="51" xfId="0" applyFont="1" applyFill="1" applyBorder="1" applyAlignment="1" applyProtection="1">
      <alignment horizontal="center" vertical="center"/>
      <protection locked="0"/>
    </xf>
    <xf numFmtId="0" fontId="8" fillId="8" borderId="52" xfId="0" applyFont="1" applyFill="1" applyBorder="1" applyAlignment="1" applyProtection="1">
      <alignment horizontal="center" vertical="center"/>
      <protection locked="0"/>
    </xf>
    <xf numFmtId="0" fontId="8" fillId="8" borderId="60" xfId="0" applyFont="1" applyFill="1" applyBorder="1" applyAlignment="1" applyProtection="1">
      <alignment horizontal="center" vertical="center"/>
      <protection locked="0"/>
    </xf>
    <xf numFmtId="0" fontId="7" fillId="0" borderId="68" xfId="0" applyFont="1" applyFill="1" applyBorder="1" applyAlignment="1">
      <alignment horizontal="left" vertical="center" shrinkToFit="1"/>
    </xf>
    <xf numFmtId="0" fontId="7" fillId="0" borderId="69" xfId="0" applyFont="1" applyFill="1" applyBorder="1" applyAlignment="1">
      <alignment horizontal="left" vertical="center" shrinkToFit="1"/>
    </xf>
    <xf numFmtId="0" fontId="0" fillId="0" borderId="70" xfId="0" applyFont="1" applyFill="1" applyBorder="1" applyAlignment="1" applyProtection="1">
      <alignment horizontal="left" vertical="center"/>
      <protection locked="0"/>
    </xf>
    <xf numFmtId="0" fontId="1" fillId="0" borderId="69" xfId="0" applyFont="1" applyFill="1" applyBorder="1" applyAlignment="1" applyProtection="1">
      <alignment horizontal="left" vertical="center"/>
      <protection locked="0"/>
    </xf>
    <xf numFmtId="0" fontId="1" fillId="0" borderId="80" xfId="0" applyFont="1" applyFill="1" applyBorder="1" applyAlignment="1" applyProtection="1">
      <alignment horizontal="left" vertical="center"/>
      <protection locked="0"/>
    </xf>
    <xf numFmtId="0" fontId="7" fillId="0" borderId="51" xfId="0" applyFont="1" applyFill="1" applyBorder="1" applyAlignment="1">
      <alignment horizontal="left" vertical="center"/>
    </xf>
    <xf numFmtId="0" fontId="0" fillId="0" borderId="51" xfId="0" applyNumberFormat="1" applyFont="1" applyFill="1" applyBorder="1" applyAlignment="1" applyProtection="1">
      <alignment horizontal="center" vertical="center"/>
      <protection locked="0"/>
    </xf>
    <xf numFmtId="0" fontId="1" fillId="0" borderId="52"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74" xfId="0" applyNumberFormat="1" applyFont="1" applyFill="1" applyBorder="1" applyAlignment="1" applyProtection="1">
      <alignment horizontal="center" vertical="center"/>
      <protection locked="0"/>
    </xf>
    <xf numFmtId="0" fontId="0" fillId="0" borderId="3" xfId="0" applyNumberFormat="1" applyFont="1" applyFill="1" applyBorder="1" applyAlignment="1" applyProtection="1">
      <alignment horizontal="center" vertical="center"/>
      <protection locked="0"/>
    </xf>
    <xf numFmtId="0" fontId="1" fillId="0" borderId="22" xfId="0" applyNumberFormat="1" applyFont="1" applyFill="1" applyBorder="1" applyAlignment="1" applyProtection="1">
      <alignment horizontal="center" vertical="center"/>
      <protection locked="0"/>
    </xf>
    <xf numFmtId="0" fontId="1" fillId="0" borderId="61" xfId="0" applyNumberFormat="1" applyFont="1" applyFill="1" applyBorder="1" applyAlignment="1" applyProtection="1">
      <alignment horizontal="center" vertical="center"/>
      <protection locked="0"/>
    </xf>
    <xf numFmtId="0" fontId="7" fillId="0" borderId="64" xfId="0" applyFont="1" applyFill="1" applyBorder="1" applyAlignment="1">
      <alignment horizontal="left" vertical="center"/>
    </xf>
    <xf numFmtId="0" fontId="7" fillId="0" borderId="22" xfId="0" applyFont="1" applyFill="1" applyBorder="1" applyAlignment="1">
      <alignment horizontal="left" vertical="center"/>
    </xf>
    <xf numFmtId="0" fontId="7" fillId="0" borderId="23"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61" xfId="0" applyFont="1" applyFill="1" applyBorder="1" applyAlignment="1" applyProtection="1">
      <alignment horizontal="center" vertical="center"/>
      <protection locked="0"/>
    </xf>
    <xf numFmtId="0" fontId="7" fillId="0" borderId="64" xfId="0" applyFont="1" applyFill="1" applyBorder="1" applyAlignment="1">
      <alignment horizontal="left" vertical="center" shrinkToFit="1"/>
    </xf>
    <xf numFmtId="0" fontId="7" fillId="0" borderId="22" xfId="0"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5" fillId="0" borderId="3"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61" xfId="0" applyFont="1" applyFill="1" applyBorder="1" applyAlignment="1" applyProtection="1">
      <alignment horizontal="left" vertical="center"/>
      <protection locked="0"/>
    </xf>
    <xf numFmtId="49" fontId="0" fillId="0" borderId="3" xfId="0" applyNumberFormat="1" applyFont="1" applyFill="1" applyBorder="1" applyAlignment="1" applyProtection="1">
      <alignment horizontal="center" vertical="center"/>
      <protection locked="0"/>
    </xf>
    <xf numFmtId="49" fontId="1" fillId="0" borderId="22" xfId="0" applyNumberFormat="1" applyFont="1" applyFill="1" applyBorder="1" applyAlignment="1" applyProtection="1">
      <alignment horizontal="center" vertical="center"/>
      <protection locked="0"/>
    </xf>
    <xf numFmtId="0" fontId="7" fillId="0" borderId="3" xfId="0" applyFont="1" applyFill="1" applyBorder="1" applyAlignment="1">
      <alignment horizontal="left" vertical="center"/>
    </xf>
    <xf numFmtId="177" fontId="0" fillId="0" borderId="3" xfId="0" applyNumberFormat="1" applyFont="1" applyFill="1" applyBorder="1" applyAlignment="1" applyProtection="1">
      <alignment horizontal="center" vertical="center" shrinkToFit="1"/>
      <protection locked="0"/>
    </xf>
    <xf numFmtId="177" fontId="1" fillId="0" borderId="22" xfId="0" applyNumberFormat="1" applyFont="1" applyFill="1" applyBorder="1" applyAlignment="1" applyProtection="1">
      <alignment horizontal="center" vertical="center" shrinkToFit="1"/>
      <protection locked="0"/>
    </xf>
    <xf numFmtId="177" fontId="1" fillId="0" borderId="61" xfId="0" applyNumberFormat="1" applyFont="1" applyFill="1" applyBorder="1" applyAlignment="1" applyProtection="1">
      <alignment horizontal="center" vertical="center" shrinkToFit="1"/>
      <protection locked="0"/>
    </xf>
    <xf numFmtId="0" fontId="8" fillId="8" borderId="3" xfId="0" applyFont="1" applyFill="1" applyBorder="1" applyAlignment="1" applyProtection="1">
      <alignment horizontal="center" vertical="center"/>
      <protection locked="0"/>
    </xf>
    <xf numFmtId="0" fontId="8" fillId="8" borderId="22" xfId="0" applyFont="1" applyFill="1" applyBorder="1" applyAlignment="1" applyProtection="1">
      <alignment horizontal="center" vertical="center"/>
      <protection locked="0"/>
    </xf>
    <xf numFmtId="0" fontId="8" fillId="8" borderId="79" xfId="0" applyFont="1" applyFill="1" applyBorder="1" applyAlignment="1" applyProtection="1">
      <alignment horizontal="center" vertical="center"/>
      <protection locked="0"/>
    </xf>
    <xf numFmtId="0" fontId="7" fillId="0" borderId="66" xfId="0" applyFont="1" applyFill="1" applyBorder="1" applyAlignment="1">
      <alignment horizontal="left" vertical="center" shrinkToFit="1"/>
    </xf>
    <xf numFmtId="0" fontId="7" fillId="0" borderId="36" xfId="0" applyFont="1" applyFill="1" applyBorder="1" applyAlignment="1">
      <alignment horizontal="left" vertical="center" shrinkToFit="1"/>
    </xf>
    <xf numFmtId="0" fontId="0" fillId="0" borderId="37" xfId="0" applyFont="1" applyFill="1" applyBorder="1" applyAlignment="1" applyProtection="1">
      <alignment horizontal="left" vertical="center"/>
      <protection locked="0"/>
    </xf>
    <xf numFmtId="0" fontId="1" fillId="0" borderId="36" xfId="0" applyFont="1" applyFill="1" applyBorder="1" applyAlignment="1" applyProtection="1">
      <alignment horizontal="left" vertical="center"/>
      <protection locked="0"/>
    </xf>
    <xf numFmtId="0" fontId="1" fillId="0" borderId="81" xfId="0" applyFont="1" applyFill="1" applyBorder="1" applyAlignment="1" applyProtection="1">
      <alignment horizontal="left" vertical="center"/>
      <protection locked="0"/>
    </xf>
    <xf numFmtId="0" fontId="7" fillId="0" borderId="64"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179" fontId="0" fillId="0" borderId="3" xfId="0" applyNumberFormat="1" applyFill="1" applyBorder="1" applyAlignment="1" applyProtection="1">
      <alignment vertical="center" shrinkToFit="1"/>
      <protection locked="0"/>
    </xf>
    <xf numFmtId="179" fontId="0" fillId="0" borderId="22" xfId="0" applyNumberFormat="1" applyFill="1" applyBorder="1" applyAlignment="1" applyProtection="1">
      <alignment vertical="center" shrinkToFit="1"/>
      <protection locked="0"/>
    </xf>
    <xf numFmtId="0" fontId="6" fillId="0" borderId="3" xfId="0" applyFont="1" applyFill="1" applyBorder="1" applyAlignment="1" applyProtection="1">
      <alignment horizontal="right" vertical="center" shrinkToFit="1"/>
      <protection locked="0"/>
    </xf>
    <xf numFmtId="0" fontId="6" fillId="0" borderId="22" xfId="0" applyFont="1" applyFill="1" applyBorder="1" applyAlignment="1" applyProtection="1">
      <alignment horizontal="right" vertical="center" shrinkToFit="1"/>
      <protection locked="0"/>
    </xf>
    <xf numFmtId="0" fontId="6" fillId="0" borderId="22" xfId="0" applyFont="1" applyFill="1" applyBorder="1" applyAlignment="1">
      <alignment horizontal="right" vertical="center" shrinkToFit="1"/>
    </xf>
    <xf numFmtId="0" fontId="6" fillId="0" borderId="23" xfId="0" applyFont="1" applyFill="1" applyBorder="1" applyAlignment="1">
      <alignment horizontal="right" vertical="center" shrinkToFit="1"/>
    </xf>
    <xf numFmtId="0" fontId="6" fillId="0" borderId="22" xfId="0" applyFont="1" applyFill="1" applyBorder="1" applyAlignment="1">
      <alignment horizontal="center" vertical="center"/>
    </xf>
    <xf numFmtId="0" fontId="6" fillId="0" borderId="61" xfId="0" applyFont="1" applyFill="1" applyBorder="1" applyAlignment="1">
      <alignment horizontal="center" vertical="center"/>
    </xf>
    <xf numFmtId="0" fontId="0" fillId="0" borderId="44"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0" fillId="0" borderId="45" xfId="0" applyFont="1" applyFill="1" applyBorder="1" applyAlignment="1" applyProtection="1">
      <alignment horizontal="left" vertical="center"/>
      <protection locked="0"/>
    </xf>
    <xf numFmtId="0" fontId="1" fillId="0" borderId="45" xfId="0" applyFont="1" applyFill="1" applyBorder="1" applyAlignment="1" applyProtection="1">
      <alignment horizontal="left" vertical="center"/>
      <protection locked="0"/>
    </xf>
    <xf numFmtId="0" fontId="1" fillId="0" borderId="46" xfId="0" applyFont="1" applyFill="1" applyBorder="1" applyAlignment="1" applyProtection="1">
      <alignment horizontal="left" vertical="center"/>
      <protection locked="0"/>
    </xf>
    <xf numFmtId="179" fontId="0" fillId="0" borderId="3" xfId="0" applyNumberFormat="1" applyFill="1" applyBorder="1" applyAlignment="1" applyProtection="1">
      <alignment horizontal="right" vertical="center" shrinkToFit="1"/>
      <protection locked="0"/>
    </xf>
    <xf numFmtId="179" fontId="0" fillId="0" borderId="22" xfId="0" applyNumberFormat="1" applyFill="1" applyBorder="1" applyAlignment="1" applyProtection="1">
      <alignment horizontal="right" vertical="center" shrinkToFit="1"/>
      <protection locked="0"/>
    </xf>
    <xf numFmtId="0" fontId="7" fillId="0" borderId="65"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7" fillId="0" borderId="54" xfId="0" applyFont="1" applyFill="1" applyBorder="1" applyAlignment="1">
      <alignment horizontal="left" vertical="center" shrinkToFit="1"/>
    </xf>
    <xf numFmtId="0" fontId="7" fillId="0" borderId="45" xfId="0" applyFont="1" applyFill="1" applyBorder="1" applyAlignment="1">
      <alignment horizontal="left" vertical="center" shrinkToFit="1"/>
    </xf>
    <xf numFmtId="0" fontId="7" fillId="0" borderId="46" xfId="0" applyFont="1" applyFill="1" applyBorder="1" applyAlignment="1">
      <alignment horizontal="left" vertical="center" shrinkToFit="1"/>
    </xf>
    <xf numFmtId="0" fontId="6" fillId="0" borderId="71" xfId="0" applyFont="1" applyFill="1" applyBorder="1" applyAlignment="1">
      <alignment horizontal="center" vertical="center" shrinkToFit="1"/>
    </xf>
    <xf numFmtId="0" fontId="6" fillId="0" borderId="73" xfId="0" applyFont="1" applyFill="1" applyBorder="1" applyAlignment="1">
      <alignment horizontal="center" vertical="center" shrinkToFit="1"/>
    </xf>
    <xf numFmtId="0" fontId="0" fillId="0" borderId="72" xfId="0" applyFont="1" applyFill="1" applyBorder="1" applyAlignment="1" applyProtection="1">
      <alignment horizontal="left" vertical="center"/>
      <protection locked="0"/>
    </xf>
    <xf numFmtId="0" fontId="1" fillId="0" borderId="72" xfId="0" applyFont="1" applyFill="1" applyBorder="1" applyAlignment="1" applyProtection="1">
      <alignment horizontal="left" vertical="center"/>
      <protection locked="0"/>
    </xf>
    <xf numFmtId="0" fontId="1" fillId="0" borderId="73" xfId="0" applyFont="1" applyFill="1" applyBorder="1" applyAlignment="1" applyProtection="1">
      <alignment horizontal="left" vertical="center"/>
      <protection locked="0"/>
    </xf>
    <xf numFmtId="0" fontId="0" fillId="0" borderId="51" xfId="0" applyFont="1" applyFill="1" applyBorder="1" applyAlignment="1" applyProtection="1">
      <alignment horizontal="center" vertical="center"/>
      <protection locked="0"/>
    </xf>
    <xf numFmtId="0" fontId="1" fillId="0" borderId="52" xfId="0" applyFont="1" applyFill="1" applyBorder="1" applyAlignment="1" applyProtection="1">
      <alignment horizontal="center" vertical="center"/>
      <protection locked="0"/>
    </xf>
    <xf numFmtId="0" fontId="1" fillId="0" borderId="60" xfId="0" applyFont="1" applyFill="1" applyBorder="1" applyAlignment="1" applyProtection="1">
      <alignment horizontal="center" vertical="center"/>
      <protection locked="0"/>
    </xf>
    <xf numFmtId="0" fontId="7" fillId="0" borderId="5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55" xfId="0" applyFont="1" applyFill="1" applyBorder="1" applyAlignment="1">
      <alignment horizontal="left" vertical="center"/>
    </xf>
    <xf numFmtId="0" fontId="0" fillId="0" borderId="47"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56" xfId="0" applyFont="1" applyFill="1" applyBorder="1" applyAlignment="1" applyProtection="1">
      <alignment horizontal="left" vertical="center"/>
      <protection locked="0"/>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56" xfId="0" applyFont="1" applyFill="1" applyBorder="1" applyAlignment="1">
      <alignment horizontal="left" vertical="center"/>
    </xf>
    <xf numFmtId="0" fontId="0" fillId="0" borderId="47" xfId="0" applyFont="1" applyFill="1" applyBorder="1" applyAlignment="1" applyProtection="1">
      <alignment horizontal="center" vertical="center"/>
      <protection locked="0"/>
    </xf>
    <xf numFmtId="0" fontId="1" fillId="0" borderId="48" xfId="0" applyFont="1" applyFill="1" applyBorder="1" applyAlignment="1" applyProtection="1">
      <alignment horizontal="center" vertical="center"/>
      <protection locked="0"/>
    </xf>
    <xf numFmtId="0" fontId="1" fillId="0" borderId="57" xfId="0" applyFont="1" applyFill="1" applyBorder="1" applyAlignment="1" applyProtection="1">
      <alignment horizontal="center" vertical="center"/>
      <protection locked="0"/>
    </xf>
    <xf numFmtId="0" fontId="7" fillId="0" borderId="62" xfId="0" applyFont="1" applyFill="1" applyBorder="1" applyAlignment="1">
      <alignment horizontal="left" vertical="center"/>
    </xf>
    <xf numFmtId="0" fontId="1" fillId="0" borderId="55" xfId="0" applyFont="1" applyFill="1" applyBorder="1" applyAlignment="1" applyProtection="1">
      <alignment horizontal="center" vertical="center"/>
      <protection locked="0"/>
    </xf>
    <xf numFmtId="0" fontId="1" fillId="0" borderId="63" xfId="0" applyFont="1" applyFill="1" applyBorder="1" applyAlignment="1" applyProtection="1">
      <alignment horizontal="center" vertical="center"/>
      <protection locked="0"/>
    </xf>
    <xf numFmtId="0" fontId="21" fillId="0" borderId="4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96"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97" xfId="0" applyFont="1" applyFill="1" applyBorder="1" applyAlignment="1">
      <alignment horizontal="center" vertical="center" shrinkToFit="1"/>
    </xf>
    <xf numFmtId="0" fontId="5" fillId="0" borderId="98" xfId="0" applyFont="1" applyFill="1" applyBorder="1" applyAlignment="1">
      <alignment horizontal="center" vertical="center" shrinkToFit="1"/>
    </xf>
    <xf numFmtId="0" fontId="5" fillId="0" borderId="99" xfId="0" applyFont="1" applyFill="1" applyBorder="1" applyAlignment="1">
      <alignment horizontal="center" vertical="center" shrinkToFit="1"/>
    </xf>
    <xf numFmtId="0" fontId="5" fillId="0" borderId="100" xfId="0" applyFont="1" applyFill="1" applyBorder="1" applyAlignment="1">
      <alignment horizontal="center" vertical="center"/>
    </xf>
    <xf numFmtId="0" fontId="5" fillId="0" borderId="101" xfId="0" applyFont="1" applyFill="1" applyBorder="1" applyAlignment="1">
      <alignment horizontal="center" vertical="center"/>
    </xf>
    <xf numFmtId="0" fontId="5" fillId="9" borderId="100" xfId="0" applyFont="1" applyFill="1" applyBorder="1" applyAlignment="1">
      <alignment horizontal="center" vertical="center"/>
    </xf>
    <xf numFmtId="0" fontId="5" fillId="9" borderId="101" xfId="0" applyFont="1" applyFill="1" applyBorder="1" applyAlignment="1">
      <alignment horizontal="center" vertical="center"/>
    </xf>
    <xf numFmtId="0" fontId="5" fillId="9" borderId="17"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102" xfId="0" applyFont="1" applyFill="1" applyBorder="1" applyAlignment="1">
      <alignment horizontal="center" vertical="center"/>
    </xf>
    <xf numFmtId="0" fontId="5" fillId="9" borderId="18"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105"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59" xfId="0" applyFont="1" applyFill="1" applyBorder="1" applyAlignment="1">
      <alignment horizontal="left" vertical="center"/>
    </xf>
    <xf numFmtId="0" fontId="0" fillId="0" borderId="51" xfId="0" applyFont="1" applyFill="1" applyBorder="1" applyAlignment="1" applyProtection="1">
      <alignment horizontal="left" vertical="center"/>
      <protection locked="0"/>
    </xf>
    <xf numFmtId="0" fontId="1" fillId="0" borderId="52" xfId="0" applyFont="1" applyFill="1" applyBorder="1" applyAlignment="1" applyProtection="1">
      <alignment horizontal="left" vertical="center"/>
      <protection locked="0"/>
    </xf>
    <xf numFmtId="0" fontId="1" fillId="0" borderId="53" xfId="0" applyFont="1" applyFill="1" applyBorder="1" applyAlignment="1" applyProtection="1">
      <alignment horizontal="left" vertical="center"/>
      <protection locked="0"/>
    </xf>
    <xf numFmtId="0" fontId="12" fillId="0" borderId="100" xfId="0" applyFont="1" applyFill="1" applyBorder="1" applyAlignment="1">
      <alignment horizontal="center" vertical="center" wrapText="1"/>
    </xf>
    <xf numFmtId="0" fontId="12" fillId="0" borderId="10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06" xfId="0" applyFont="1" applyFill="1" applyBorder="1" applyAlignment="1">
      <alignment horizontal="center" vertical="center" wrapText="1"/>
    </xf>
    <xf numFmtId="0" fontId="12" fillId="0" borderId="108" xfId="0" applyFont="1" applyFill="1" applyBorder="1" applyAlignment="1">
      <alignment horizontal="center" vertical="center" wrapText="1"/>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6" xfId="0" applyFont="1" applyFill="1" applyBorder="1" applyAlignment="1">
      <alignment horizontal="center" vertical="center"/>
    </xf>
    <xf numFmtId="0" fontId="12" fillId="9" borderId="26" xfId="0" applyFont="1" applyFill="1" applyBorder="1" applyAlignment="1">
      <alignment horizontal="center" vertical="center"/>
    </xf>
    <xf numFmtId="0" fontId="12" fillId="9" borderId="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100" xfId="0" applyFont="1" applyFill="1" applyBorder="1" applyAlignment="1">
      <alignment horizontal="center" vertical="center" wrapText="1"/>
    </xf>
    <xf numFmtId="0" fontId="7" fillId="0" borderId="10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4" fillId="0" borderId="100"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14" fillId="0" borderId="10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0" borderId="100"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2" fillId="0" borderId="101" xfId="0" applyFont="1" applyFill="1" applyBorder="1" applyAlignment="1">
      <alignment horizontal="center" vertical="center" wrapText="1"/>
    </xf>
    <xf numFmtId="0" fontId="12" fillId="0" borderId="5" xfId="0" applyFont="1" applyFill="1" applyBorder="1" applyAlignment="1">
      <alignment horizontal="center" vertical="center" wrapText="1"/>
    </xf>
    <xf numFmtId="176" fontId="22" fillId="9" borderId="34" xfId="0" applyNumberFormat="1" applyFont="1" applyFill="1" applyBorder="1" applyAlignment="1" applyProtection="1">
      <alignment horizontal="right" vertical="center" shrinkToFit="1"/>
      <protection locked="0"/>
    </xf>
    <xf numFmtId="176" fontId="22" fillId="9" borderId="4" xfId="0" applyNumberFormat="1" applyFont="1" applyFill="1" applyBorder="1" applyAlignment="1" applyProtection="1">
      <alignment horizontal="right" vertical="center" shrinkToFit="1"/>
      <protection locked="0"/>
    </xf>
    <xf numFmtId="176" fontId="22" fillId="9" borderId="82" xfId="0" applyNumberFormat="1" applyFont="1" applyFill="1" applyBorder="1" applyAlignment="1" applyProtection="1">
      <alignment horizontal="right" vertical="center" shrinkToFit="1"/>
      <protection locked="0"/>
    </xf>
    <xf numFmtId="176" fontId="22" fillId="9" borderId="28" xfId="0" applyNumberFormat="1" applyFont="1" applyFill="1" applyBorder="1" applyAlignment="1" applyProtection="1">
      <alignment horizontal="right" vertical="center" shrinkToFit="1"/>
      <protection locked="0"/>
    </xf>
    <xf numFmtId="176" fontId="6" fillId="9" borderId="13" xfId="0" applyNumberFormat="1" applyFont="1" applyFill="1" applyBorder="1" applyAlignment="1" applyProtection="1">
      <alignment horizontal="center" vertical="center" shrinkToFit="1"/>
      <protection locked="0"/>
    </xf>
    <xf numFmtId="176" fontId="6" fillId="9" borderId="39" xfId="0" applyNumberFormat="1" applyFont="1" applyFill="1" applyBorder="1" applyAlignment="1" applyProtection="1">
      <alignment horizontal="center" vertical="center" shrinkToFit="1"/>
      <protection locked="0"/>
    </xf>
    <xf numFmtId="176" fontId="22" fillId="9" borderId="31" xfId="0" applyNumberFormat="1" applyFont="1" applyFill="1" applyBorder="1" applyAlignment="1" applyProtection="1">
      <alignment horizontal="right" vertical="center" shrinkToFit="1"/>
      <protection locked="0"/>
    </xf>
    <xf numFmtId="176" fontId="22" fillId="9" borderId="35" xfId="0" applyNumberFormat="1" applyFont="1" applyFill="1" applyBorder="1" applyAlignment="1" applyProtection="1">
      <alignment horizontal="right" vertical="center" shrinkToFit="1"/>
      <protection locked="0"/>
    </xf>
    <xf numFmtId="176" fontId="22" fillId="9" borderId="38" xfId="0" applyNumberFormat="1" applyFont="1" applyFill="1" applyBorder="1" applyAlignment="1" applyProtection="1">
      <alignment horizontal="right" vertical="center" shrinkToFit="1"/>
      <protection locked="0"/>
    </xf>
    <xf numFmtId="176" fontId="22" fillId="9" borderId="30" xfId="0" applyNumberFormat="1" applyFont="1" applyFill="1" applyBorder="1" applyAlignment="1" applyProtection="1">
      <alignment horizontal="right" vertical="center" shrinkToFit="1"/>
      <protection locked="0"/>
    </xf>
    <xf numFmtId="0" fontId="35" fillId="8" borderId="31" xfId="0" applyFont="1" applyFill="1" applyBorder="1" applyAlignment="1" applyProtection="1">
      <alignment horizontal="center" vertical="center"/>
      <protection locked="0"/>
    </xf>
    <xf numFmtId="0" fontId="35" fillId="8" borderId="13" xfId="0" applyFont="1" applyFill="1" applyBorder="1" applyAlignment="1" applyProtection="1">
      <alignment horizontal="center" vertical="center"/>
      <protection locked="0"/>
    </xf>
    <xf numFmtId="0" fontId="35" fillId="8" borderId="10" xfId="0" applyFont="1" applyFill="1" applyBorder="1" applyAlignment="1" applyProtection="1">
      <alignment horizontal="center" vertical="center"/>
      <protection locked="0"/>
    </xf>
    <xf numFmtId="0" fontId="35" fillId="8" borderId="5" xfId="0" applyFont="1" applyFill="1" applyBorder="1" applyAlignment="1" applyProtection="1">
      <alignment horizontal="center" vertical="center"/>
      <protection locked="0"/>
    </xf>
    <xf numFmtId="0" fontId="35" fillId="8" borderId="17" xfId="0" applyFont="1" applyFill="1" applyBorder="1" applyAlignment="1" applyProtection="1">
      <alignment horizontal="center" vertical="center"/>
      <protection locked="0"/>
    </xf>
    <xf numFmtId="0" fontId="35" fillId="8" borderId="7" xfId="0" applyFont="1" applyFill="1" applyBorder="1" applyAlignment="1" applyProtection="1">
      <alignment horizontal="center" vertical="center"/>
      <protection locked="0"/>
    </xf>
    <xf numFmtId="0" fontId="5" fillId="0" borderId="109" xfId="0" applyFont="1" applyFill="1" applyBorder="1" applyAlignment="1">
      <alignment horizontal="center" vertical="center"/>
    </xf>
    <xf numFmtId="0" fontId="5" fillId="0" borderId="111" xfId="0" applyFont="1" applyFill="1" applyBorder="1" applyAlignment="1">
      <alignment horizontal="center" vertical="center"/>
    </xf>
    <xf numFmtId="0" fontId="22" fillId="0" borderId="87" xfId="0" applyFont="1" applyFill="1" applyBorder="1" applyAlignment="1" applyProtection="1">
      <alignment horizontal="center" vertical="center" wrapText="1"/>
      <protection locked="0"/>
    </xf>
    <xf numFmtId="0" fontId="22" fillId="0" borderId="88" xfId="0" applyFont="1" applyFill="1" applyBorder="1" applyAlignment="1" applyProtection="1">
      <alignment horizontal="center" vertical="center" wrapText="1"/>
      <protection locked="0"/>
    </xf>
    <xf numFmtId="0" fontId="22" fillId="0" borderId="89" xfId="0" applyFont="1" applyFill="1" applyBorder="1" applyAlignment="1" applyProtection="1">
      <alignment horizontal="center" vertical="center" wrapText="1"/>
      <protection locked="0"/>
    </xf>
    <xf numFmtId="0" fontId="22" fillId="0" borderId="90" xfId="0" applyFont="1" applyFill="1" applyBorder="1" applyAlignment="1" applyProtection="1">
      <alignment horizontal="center" vertical="center" wrapText="1"/>
      <protection locked="0"/>
    </xf>
    <xf numFmtId="0" fontId="22" fillId="0" borderId="91" xfId="0" applyFont="1" applyFill="1" applyBorder="1" applyAlignment="1" applyProtection="1">
      <alignment horizontal="center" vertical="center" wrapText="1"/>
      <protection locked="0"/>
    </xf>
    <xf numFmtId="0" fontId="22" fillId="0" borderId="92" xfId="0" applyFont="1" applyFill="1" applyBorder="1" applyAlignment="1" applyProtection="1">
      <alignment horizontal="center" vertical="center" wrapText="1"/>
      <protection locked="0"/>
    </xf>
    <xf numFmtId="49" fontId="34" fillId="8" borderId="31" xfId="0" applyNumberFormat="1" applyFont="1" applyFill="1" applyBorder="1" applyAlignment="1" applyProtection="1">
      <alignment horizontal="center" vertical="center"/>
      <protection locked="0"/>
    </xf>
    <xf numFmtId="49" fontId="34" fillId="8" borderId="13" xfId="0" applyNumberFormat="1" applyFont="1" applyFill="1" applyBorder="1" applyAlignment="1" applyProtection="1">
      <alignment horizontal="center" vertical="center"/>
      <protection locked="0"/>
    </xf>
    <xf numFmtId="49" fontId="34" fillId="8" borderId="38" xfId="0" applyNumberFormat="1" applyFont="1" applyFill="1" applyBorder="1" applyAlignment="1" applyProtection="1">
      <alignment horizontal="center" vertical="center"/>
      <protection locked="0"/>
    </xf>
    <xf numFmtId="49" fontId="34" fillId="8" borderId="39" xfId="0" applyNumberFormat="1" applyFont="1" applyFill="1" applyBorder="1" applyAlignment="1" applyProtection="1">
      <alignment horizontal="center" vertical="center"/>
      <protection locked="0"/>
    </xf>
    <xf numFmtId="0" fontId="34" fillId="0" borderId="31" xfId="0" applyFont="1" applyFill="1" applyBorder="1" applyAlignment="1" applyProtection="1">
      <alignment horizontal="center" vertical="center" shrinkToFit="1"/>
      <protection locked="0"/>
    </xf>
    <xf numFmtId="0" fontId="34" fillId="0" borderId="13" xfId="0" applyFont="1" applyFill="1" applyBorder="1" applyAlignment="1" applyProtection="1">
      <alignment horizontal="center" vertical="center" shrinkToFit="1"/>
      <protection locked="0"/>
    </xf>
    <xf numFmtId="0" fontId="34" fillId="0" borderId="10" xfId="0" applyFont="1" applyFill="1" applyBorder="1" applyAlignment="1" applyProtection="1">
      <alignment horizontal="center" vertical="center" shrinkToFit="1"/>
      <protection locked="0"/>
    </xf>
    <xf numFmtId="0" fontId="34" fillId="0" borderId="5" xfId="0" applyFont="1" applyFill="1" applyBorder="1" applyAlignment="1" applyProtection="1">
      <alignment horizontal="center" vertical="center" shrinkToFit="1"/>
      <protection locked="0"/>
    </xf>
    <xf numFmtId="0" fontId="34" fillId="0" borderId="17" xfId="0" applyFont="1" applyFill="1" applyBorder="1" applyAlignment="1" applyProtection="1">
      <alignment horizontal="center" vertical="center" shrinkToFit="1"/>
      <protection locked="0"/>
    </xf>
    <xf numFmtId="0" fontId="34" fillId="0" borderId="7" xfId="0" applyFont="1" applyFill="1" applyBorder="1" applyAlignment="1" applyProtection="1">
      <alignment horizontal="center" vertical="center" shrinkToFit="1"/>
      <protection locked="0"/>
    </xf>
    <xf numFmtId="178" fontId="34" fillId="0" borderId="31" xfId="0" applyNumberFormat="1" applyFont="1" applyFill="1" applyBorder="1" applyAlignment="1" applyProtection="1">
      <alignment horizontal="center" vertical="center" shrinkToFit="1"/>
      <protection locked="0"/>
    </xf>
    <xf numFmtId="178" fontId="34" fillId="0" borderId="35" xfId="0" applyNumberFormat="1" applyFont="1" applyFill="1" applyBorder="1" applyAlignment="1" applyProtection="1">
      <alignment horizontal="center" vertical="center" shrinkToFit="1"/>
      <protection locked="0"/>
    </xf>
    <xf numFmtId="178" fontId="34" fillId="0" borderId="10" xfId="0" applyNumberFormat="1" applyFont="1" applyFill="1" applyBorder="1" applyAlignment="1" applyProtection="1">
      <alignment horizontal="center" vertical="center" shrinkToFit="1"/>
      <protection locked="0"/>
    </xf>
    <xf numFmtId="178" fontId="34" fillId="0" borderId="0" xfId="0" applyNumberFormat="1" applyFont="1" applyFill="1" applyBorder="1" applyAlignment="1" applyProtection="1">
      <alignment horizontal="center" vertical="center" shrinkToFit="1"/>
      <protection locked="0"/>
    </xf>
    <xf numFmtId="178" fontId="34" fillId="0" borderId="17" xfId="0" applyNumberFormat="1" applyFont="1" applyFill="1" applyBorder="1" applyAlignment="1" applyProtection="1">
      <alignment horizontal="center" vertical="center" shrinkToFit="1"/>
      <protection locked="0"/>
    </xf>
    <xf numFmtId="178" fontId="34" fillId="0" borderId="18" xfId="0" applyNumberFormat="1"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08" xfId="0" applyFont="1" applyFill="1" applyBorder="1" applyAlignment="1" applyProtection="1">
      <alignment horizontal="center" vertical="center"/>
      <protection locked="0"/>
    </xf>
    <xf numFmtId="0" fontId="22" fillId="0" borderId="93" xfId="0" applyFont="1" applyFill="1" applyBorder="1" applyAlignment="1" applyProtection="1">
      <alignment horizontal="center" vertical="center" wrapText="1"/>
      <protection locked="0"/>
    </xf>
    <xf numFmtId="0" fontId="22" fillId="0" borderId="94" xfId="0" applyFont="1" applyFill="1" applyBorder="1" applyAlignment="1" applyProtection="1">
      <alignment horizontal="center" vertical="center" wrapText="1"/>
      <protection locked="0"/>
    </xf>
    <xf numFmtId="0" fontId="22" fillId="0" borderId="95" xfId="0" applyFont="1" applyFill="1" applyBorder="1" applyAlignment="1" applyProtection="1">
      <alignment horizontal="center" vertical="center" wrapText="1"/>
      <protection locked="0"/>
    </xf>
    <xf numFmtId="49" fontId="34" fillId="8" borderId="24" xfId="0" applyNumberFormat="1" applyFont="1" applyFill="1" applyBorder="1" applyAlignment="1" applyProtection="1">
      <alignment horizontal="center" vertical="center"/>
      <protection locked="0"/>
    </xf>
    <xf numFmtId="49" fontId="34" fillId="8" borderId="25" xfId="0" applyNumberFormat="1" applyFont="1" applyFill="1" applyBorder="1" applyAlignment="1" applyProtection="1">
      <alignment horizontal="center" vertical="center"/>
      <protection locked="0"/>
    </xf>
    <xf numFmtId="49" fontId="34" fillId="8" borderId="17" xfId="0" applyNumberFormat="1" applyFont="1" applyFill="1" applyBorder="1" applyAlignment="1" applyProtection="1">
      <alignment horizontal="center" vertical="center"/>
      <protection locked="0"/>
    </xf>
    <xf numFmtId="49" fontId="34" fillId="8" borderId="7" xfId="0" applyNumberFormat="1" applyFont="1" applyFill="1" applyBorder="1" applyAlignment="1" applyProtection="1">
      <alignment horizontal="center" vertical="center"/>
      <protection locked="0"/>
    </xf>
    <xf numFmtId="176" fontId="22" fillId="9" borderId="24" xfId="0" applyNumberFormat="1" applyFont="1" applyFill="1" applyBorder="1" applyAlignment="1" applyProtection="1">
      <alignment horizontal="right" vertical="center" shrinkToFit="1"/>
      <protection locked="0"/>
    </xf>
    <xf numFmtId="176" fontId="22" fillId="9" borderId="14" xfId="0" applyNumberFormat="1" applyFont="1" applyFill="1" applyBorder="1" applyAlignment="1" applyProtection="1">
      <alignment horizontal="right" vertical="center" shrinkToFit="1"/>
      <protection locked="0"/>
    </xf>
    <xf numFmtId="176" fontId="22" fillId="9" borderId="17" xfId="0" applyNumberFormat="1" applyFont="1" applyFill="1" applyBorder="1" applyAlignment="1" applyProtection="1">
      <alignment horizontal="right" vertical="center" shrinkToFit="1"/>
      <protection locked="0"/>
    </xf>
    <xf numFmtId="176" fontId="22" fillId="9" borderId="18" xfId="0" applyNumberFormat="1" applyFont="1" applyFill="1" applyBorder="1" applyAlignment="1" applyProtection="1">
      <alignment horizontal="right" vertical="center" shrinkToFit="1"/>
      <protection locked="0"/>
    </xf>
    <xf numFmtId="0" fontId="6" fillId="9" borderId="85" xfId="0" applyFont="1" applyFill="1" applyBorder="1" applyAlignment="1">
      <alignment horizontal="center" vertical="center" wrapText="1" shrinkToFit="1"/>
    </xf>
    <xf numFmtId="0" fontId="6" fillId="9" borderId="21" xfId="0" applyFont="1" applyFill="1" applyBorder="1" applyAlignment="1">
      <alignment horizontal="center" vertical="center" wrapText="1" shrinkToFit="1"/>
    </xf>
    <xf numFmtId="0" fontId="33" fillId="9" borderId="24" xfId="0" applyFont="1" applyFill="1" applyBorder="1" applyAlignment="1" applyProtection="1">
      <alignment horizontal="center" vertical="center"/>
      <protection locked="0"/>
    </xf>
    <xf numFmtId="0" fontId="33" fillId="9" borderId="25" xfId="0" applyFont="1" applyFill="1" applyBorder="1" applyAlignment="1" applyProtection="1">
      <alignment horizontal="center" vertical="center"/>
      <protection locked="0"/>
    </xf>
    <xf numFmtId="0" fontId="33" fillId="9" borderId="17" xfId="0" applyFont="1" applyFill="1" applyBorder="1" applyAlignment="1" applyProtection="1">
      <alignment horizontal="center" vertical="center"/>
      <protection locked="0"/>
    </xf>
    <xf numFmtId="0" fontId="33" fillId="9" borderId="7"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32"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39" fillId="8" borderId="32" xfId="0" applyFont="1" applyFill="1" applyBorder="1" applyAlignment="1" applyProtection="1">
      <alignment horizontal="center" vertical="center" wrapText="1"/>
      <protection locked="0"/>
    </xf>
    <xf numFmtId="0" fontId="39" fillId="8" borderId="33" xfId="0" applyFont="1" applyFill="1" applyBorder="1" applyAlignment="1" applyProtection="1">
      <alignment horizontal="center" vertical="center" wrapText="1"/>
      <protection locked="0"/>
    </xf>
    <xf numFmtId="0" fontId="39" fillId="8" borderId="43" xfId="0" applyFont="1" applyFill="1" applyBorder="1" applyAlignment="1" applyProtection="1">
      <alignment horizontal="center" vertical="center" wrapText="1"/>
      <protection locked="0"/>
    </xf>
    <xf numFmtId="0" fontId="5" fillId="0" borderId="110" xfId="0" applyFont="1" applyFill="1" applyBorder="1" applyAlignment="1" applyProtection="1">
      <alignment horizontal="center" vertical="center"/>
      <protection locked="0"/>
    </xf>
    <xf numFmtId="0" fontId="33" fillId="9" borderId="40" xfId="0" applyFont="1" applyFill="1" applyBorder="1" applyAlignment="1" applyProtection="1">
      <alignment horizontal="center" vertical="center"/>
      <protection locked="0"/>
    </xf>
    <xf numFmtId="0" fontId="33" fillId="9" borderId="41" xfId="0" applyFont="1" applyFill="1" applyBorder="1" applyAlignment="1" applyProtection="1">
      <alignment horizontal="center" vertical="center"/>
      <protection locked="0"/>
    </xf>
    <xf numFmtId="0" fontId="22" fillId="8" borderId="40" xfId="0" applyFont="1" applyFill="1" applyBorder="1" applyAlignment="1" applyProtection="1">
      <alignment horizontal="center" vertical="center" shrinkToFit="1"/>
      <protection locked="0"/>
    </xf>
    <xf numFmtId="0" fontId="22" fillId="8" borderId="42" xfId="0" applyFont="1" applyFill="1" applyBorder="1" applyAlignment="1" applyProtection="1">
      <alignment horizontal="center" vertical="center" shrinkToFit="1"/>
      <protection locked="0"/>
    </xf>
    <xf numFmtId="0" fontId="22" fillId="8" borderId="41"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protection locked="0"/>
    </xf>
    <xf numFmtId="0" fontId="6" fillId="9" borderId="32" xfId="0" applyFont="1" applyFill="1" applyBorder="1" applyAlignment="1">
      <alignment horizontal="center" vertical="center"/>
    </xf>
    <xf numFmtId="0" fontId="6" fillId="9" borderId="43" xfId="0" applyFont="1" applyFill="1" applyBorder="1" applyAlignment="1">
      <alignment horizontal="center" vertical="center"/>
    </xf>
    <xf numFmtId="0" fontId="6" fillId="9" borderId="33" xfId="0" applyFont="1" applyFill="1" applyBorder="1" applyAlignment="1">
      <alignment horizontal="center" vertical="center"/>
    </xf>
    <xf numFmtId="0" fontId="6" fillId="9" borderId="32" xfId="0" applyFont="1" applyFill="1" applyBorder="1" applyAlignment="1">
      <alignment horizontal="center" vertical="center" shrinkToFit="1"/>
    </xf>
    <xf numFmtId="0" fontId="6" fillId="9" borderId="43" xfId="0" applyFont="1" applyFill="1" applyBorder="1" applyAlignment="1">
      <alignment horizontal="center" vertical="center" shrinkToFit="1"/>
    </xf>
    <xf numFmtId="0" fontId="6" fillId="9" borderId="83" xfId="0" applyFont="1" applyFill="1" applyBorder="1" applyAlignment="1">
      <alignment horizontal="center" vertical="center" shrinkToFit="1"/>
    </xf>
    <xf numFmtId="0" fontId="6" fillId="9" borderId="84" xfId="0" applyFont="1" applyFill="1" applyBorder="1" applyAlignment="1">
      <alignment horizontal="center" vertical="center" shrinkToFit="1"/>
    </xf>
    <xf numFmtId="0" fontId="22" fillId="8" borderId="24" xfId="0" applyFont="1" applyFill="1" applyBorder="1" applyAlignment="1" applyProtection="1">
      <alignment horizontal="center" vertical="center" shrinkToFit="1"/>
      <protection locked="0"/>
    </xf>
    <xf numFmtId="0" fontId="22" fillId="8" borderId="14" xfId="0" applyFont="1" applyFill="1" applyBorder="1" applyAlignment="1" applyProtection="1">
      <alignment horizontal="center" vertical="center" shrinkToFit="1"/>
      <protection locked="0"/>
    </xf>
    <xf numFmtId="0" fontId="22" fillId="8" borderId="25" xfId="0" applyFont="1" applyFill="1" applyBorder="1" applyAlignment="1" applyProtection="1">
      <alignment horizontal="center" vertical="center" shrinkToFit="1"/>
      <protection locked="0"/>
    </xf>
    <xf numFmtId="0" fontId="22" fillId="8" borderId="17" xfId="0" applyFont="1" applyFill="1" applyBorder="1" applyAlignment="1" applyProtection="1">
      <alignment horizontal="center" vertical="center" shrinkToFit="1"/>
      <protection locked="0"/>
    </xf>
    <xf numFmtId="0" fontId="22" fillId="8" borderId="18" xfId="0" applyFont="1" applyFill="1" applyBorder="1" applyAlignment="1" applyProtection="1">
      <alignment horizontal="center" vertical="center" shrinkToFit="1"/>
      <protection locked="0"/>
    </xf>
    <xf numFmtId="0" fontId="22" fillId="8" borderId="7" xfId="0" applyFont="1" applyFill="1" applyBorder="1" applyAlignment="1" applyProtection="1">
      <alignment horizontal="center" vertical="center" shrinkToFit="1"/>
      <protection locked="0"/>
    </xf>
    <xf numFmtId="0" fontId="5" fillId="0" borderId="3"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39" fillId="8" borderId="3" xfId="0" applyFont="1" applyFill="1" applyBorder="1" applyAlignment="1" applyProtection="1">
      <alignment horizontal="center" vertical="center" wrapText="1"/>
      <protection locked="0"/>
    </xf>
    <xf numFmtId="0" fontId="39" fillId="8" borderId="22" xfId="0" applyFont="1" applyFill="1" applyBorder="1" applyAlignment="1" applyProtection="1">
      <alignment horizontal="center" vertical="center" wrapText="1"/>
      <protection locked="0"/>
    </xf>
    <xf numFmtId="0" fontId="39" fillId="8" borderId="23" xfId="0" applyFont="1" applyFill="1" applyBorder="1" applyAlignment="1" applyProtection="1">
      <alignment horizontal="center" vertical="center" wrapText="1"/>
      <protection locked="0"/>
    </xf>
    <xf numFmtId="0" fontId="5" fillId="0" borderId="15"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180" fontId="22" fillId="0" borderId="15" xfId="0" applyNumberFormat="1" applyFont="1" applyFill="1" applyBorder="1" applyAlignment="1" applyProtection="1">
      <alignment horizontal="center" vertical="center" shrinkToFit="1"/>
      <protection locked="0"/>
    </xf>
    <xf numFmtId="180" fontId="22" fillId="0" borderId="16" xfId="0" applyNumberFormat="1" applyFont="1" applyFill="1" applyBorder="1" applyAlignment="1" applyProtection="1">
      <alignment horizontal="center" vertical="center" shrinkToFit="1"/>
      <protection locked="0"/>
    </xf>
    <xf numFmtId="0" fontId="22" fillId="8" borderId="3" xfId="0" applyFont="1" applyFill="1" applyBorder="1" applyAlignment="1" applyProtection="1">
      <alignment horizontal="center" vertical="center" wrapText="1"/>
      <protection locked="0"/>
    </xf>
    <xf numFmtId="0" fontId="22" fillId="8" borderId="22" xfId="0" applyFont="1" applyFill="1" applyBorder="1" applyAlignment="1" applyProtection="1">
      <alignment horizontal="center" vertical="center" wrapText="1"/>
      <protection locked="0"/>
    </xf>
    <xf numFmtId="0" fontId="22" fillId="8" borderId="23" xfId="0" applyFont="1" applyFill="1" applyBorder="1" applyAlignment="1" applyProtection="1">
      <alignment horizontal="center" vertical="center" wrapText="1"/>
      <protection locked="0"/>
    </xf>
    <xf numFmtId="0" fontId="35" fillId="8" borderId="116" xfId="0" applyFont="1" applyFill="1" applyBorder="1" applyAlignment="1" applyProtection="1">
      <alignment horizontal="center" vertical="center"/>
      <protection locked="0"/>
    </xf>
    <xf numFmtId="0" fontId="35" fillId="8" borderId="117" xfId="0" applyFont="1" applyFill="1" applyBorder="1" applyAlignment="1" applyProtection="1">
      <alignment horizontal="center" vertical="center"/>
      <protection locked="0"/>
    </xf>
    <xf numFmtId="0" fontId="5" fillId="0" borderId="112" xfId="0" applyFont="1" applyFill="1" applyBorder="1" applyAlignment="1">
      <alignment horizontal="center" vertical="center"/>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178" fontId="34" fillId="0" borderId="116" xfId="0" applyNumberFormat="1" applyFont="1" applyFill="1" applyBorder="1" applyAlignment="1" applyProtection="1">
      <alignment horizontal="center" vertical="center" shrinkToFit="1"/>
      <protection locked="0"/>
    </xf>
    <xf numFmtId="178" fontId="34" fillId="0" borderId="118" xfId="0" applyNumberFormat="1" applyFont="1" applyFill="1" applyBorder="1" applyAlignment="1" applyProtection="1">
      <alignment horizontal="center" vertical="center" shrinkToFit="1"/>
      <protection locked="0"/>
    </xf>
    <xf numFmtId="0" fontId="6" fillId="0" borderId="117" xfId="0" applyFont="1" applyFill="1" applyBorder="1" applyAlignment="1" applyProtection="1">
      <alignment horizontal="center" vertical="center"/>
      <protection locked="0"/>
    </xf>
    <xf numFmtId="0" fontId="22" fillId="0" borderId="113" xfId="0" applyFont="1" applyFill="1" applyBorder="1" applyAlignment="1" applyProtection="1">
      <alignment horizontal="center" vertical="center" wrapText="1"/>
      <protection locked="0"/>
    </xf>
    <xf numFmtId="0" fontId="22" fillId="0" borderId="114" xfId="0" applyFont="1" applyFill="1" applyBorder="1" applyAlignment="1" applyProtection="1">
      <alignment horizontal="center" vertical="center" wrapText="1"/>
      <protection locked="0"/>
    </xf>
    <xf numFmtId="0" fontId="22" fillId="0" borderId="115" xfId="0" applyFont="1" applyFill="1" applyBorder="1" applyAlignment="1" applyProtection="1">
      <alignment horizontal="center" vertical="center" wrapText="1"/>
      <protection locked="0"/>
    </xf>
    <xf numFmtId="49" fontId="34" fillId="8" borderId="116" xfId="0" applyNumberFormat="1" applyFont="1" applyFill="1" applyBorder="1" applyAlignment="1" applyProtection="1">
      <alignment horizontal="center" vertical="center"/>
      <protection locked="0"/>
    </xf>
    <xf numFmtId="49" fontId="34" fillId="8" borderId="117" xfId="0" applyNumberFormat="1" applyFont="1" applyFill="1" applyBorder="1" applyAlignment="1" applyProtection="1">
      <alignment horizontal="center" vertical="center"/>
      <protection locked="0"/>
    </xf>
    <xf numFmtId="176" fontId="22" fillId="9" borderId="116" xfId="0" applyNumberFormat="1" applyFont="1" applyFill="1" applyBorder="1" applyAlignment="1" applyProtection="1">
      <alignment horizontal="right" vertical="center" shrinkToFit="1"/>
      <protection locked="0"/>
    </xf>
    <xf numFmtId="176" fontId="22" fillId="9" borderId="118" xfId="0" applyNumberFormat="1" applyFont="1" applyFill="1" applyBorder="1" applyAlignment="1" applyProtection="1">
      <alignment horizontal="right" vertical="center" shrinkToFit="1"/>
      <protection locked="0"/>
    </xf>
    <xf numFmtId="0" fontId="6" fillId="9" borderId="119" xfId="0" applyFont="1" applyFill="1" applyBorder="1" applyAlignment="1">
      <alignment horizontal="center" vertical="center" wrapText="1" shrinkToFit="1"/>
    </xf>
    <xf numFmtId="0" fontId="33" fillId="9" borderId="116" xfId="0" applyFont="1" applyFill="1" applyBorder="1" applyAlignment="1" applyProtection="1">
      <alignment horizontal="center" vertical="center"/>
      <protection locked="0"/>
    </xf>
    <xf numFmtId="0" fontId="33" fillId="9" borderId="117" xfId="0" applyFont="1" applyFill="1" applyBorder="1" applyAlignment="1" applyProtection="1">
      <alignment horizontal="center" vertical="center"/>
      <protection locked="0"/>
    </xf>
    <xf numFmtId="0" fontId="22" fillId="8" borderId="116" xfId="0" applyFont="1" applyFill="1" applyBorder="1" applyAlignment="1" applyProtection="1">
      <alignment horizontal="center" vertical="center" shrinkToFit="1"/>
      <protection locked="0"/>
    </xf>
    <xf numFmtId="0" fontId="22" fillId="8" borderId="118" xfId="0" applyFont="1" applyFill="1" applyBorder="1" applyAlignment="1" applyProtection="1">
      <alignment horizontal="center" vertical="center" shrinkToFit="1"/>
      <protection locked="0"/>
    </xf>
    <xf numFmtId="0" fontId="22" fillId="8" borderId="117" xfId="0" applyFont="1" applyFill="1" applyBorder="1" applyAlignment="1" applyProtection="1">
      <alignment horizontal="center" vertical="center" shrinkToFit="1"/>
      <protection locked="0"/>
    </xf>
    <xf numFmtId="0" fontId="5" fillId="0" borderId="120" xfId="0" applyFont="1" applyFill="1" applyBorder="1" applyAlignment="1">
      <alignment horizontal="center" vertical="center" shrinkToFit="1"/>
    </xf>
    <xf numFmtId="0" fontId="5" fillId="0" borderId="121" xfId="0" applyFont="1" applyFill="1" applyBorder="1" applyAlignment="1">
      <alignment horizontal="center" vertical="center" shrinkToFit="1"/>
    </xf>
    <xf numFmtId="180" fontId="22" fillId="0" borderId="120" xfId="0" applyNumberFormat="1" applyFont="1" applyFill="1" applyBorder="1" applyAlignment="1" applyProtection="1">
      <alignment horizontal="center" vertical="center" shrinkToFit="1"/>
      <protection locked="0"/>
    </xf>
    <xf numFmtId="180" fontId="22" fillId="0" borderId="122" xfId="0" applyNumberFormat="1"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Alignment="1">
      <alignment horizontal="left" vertical="center"/>
    </xf>
    <xf numFmtId="0" fontId="7" fillId="11" borderId="67" xfId="0" applyFont="1" applyFill="1" applyBorder="1" applyAlignment="1">
      <alignment horizontal="left" vertical="center"/>
    </xf>
    <xf numFmtId="0" fontId="7" fillId="11" borderId="52" xfId="0" applyFont="1" applyFill="1" applyBorder="1" applyAlignment="1">
      <alignment horizontal="left" vertical="center"/>
    </xf>
    <xf numFmtId="0" fontId="7" fillId="11" borderId="53" xfId="0" applyFont="1" applyFill="1" applyBorder="1" applyAlignment="1">
      <alignment horizontal="left" vertical="center"/>
    </xf>
    <xf numFmtId="0" fontId="8" fillId="13" borderId="51" xfId="0" applyFont="1" applyFill="1" applyBorder="1" applyAlignment="1" applyProtection="1">
      <alignment horizontal="center" vertical="center"/>
      <protection locked="0"/>
    </xf>
    <xf numFmtId="0" fontId="8" fillId="13" borderId="52" xfId="0" applyFont="1" applyFill="1" applyBorder="1" applyAlignment="1" applyProtection="1">
      <alignment horizontal="center" vertical="center"/>
      <protection locked="0"/>
    </xf>
    <xf numFmtId="0" fontId="8" fillId="13" borderId="60" xfId="0" applyFont="1" applyFill="1" applyBorder="1" applyAlignment="1" applyProtection="1">
      <alignment horizontal="center" vertical="center"/>
      <protection locked="0"/>
    </xf>
    <xf numFmtId="181" fontId="0" fillId="0" borderId="70" xfId="0" applyNumberFormat="1" applyBorder="1" applyAlignment="1" applyProtection="1">
      <alignment horizontal="left" vertical="center"/>
      <protection locked="0"/>
    </xf>
    <xf numFmtId="181" fontId="1" fillId="0" borderId="69" xfId="0" applyNumberFormat="1" applyFont="1" applyBorder="1" applyAlignment="1" applyProtection="1">
      <alignment horizontal="left" vertical="center"/>
      <protection locked="0"/>
    </xf>
    <xf numFmtId="181" fontId="1" fillId="0" borderId="80" xfId="0" applyNumberFormat="1" applyFont="1" applyBorder="1" applyAlignment="1" applyProtection="1">
      <alignment horizontal="left" vertical="center"/>
      <protection locked="0"/>
    </xf>
    <xf numFmtId="181" fontId="0" fillId="0" borderId="51" xfId="0" applyNumberFormat="1" applyFont="1" applyFill="1" applyBorder="1" applyAlignment="1" applyProtection="1">
      <alignment horizontal="center" vertical="center"/>
      <protection locked="0"/>
    </xf>
    <xf numFmtId="181" fontId="1" fillId="0" borderId="52" xfId="0" applyNumberFormat="1" applyFont="1" applyFill="1" applyBorder="1" applyAlignment="1" applyProtection="1">
      <alignment horizontal="center" vertical="center"/>
      <protection locked="0"/>
    </xf>
    <xf numFmtId="181" fontId="1" fillId="0" borderId="12" xfId="0" applyNumberFormat="1" applyFont="1" applyFill="1" applyBorder="1" applyAlignment="1" applyProtection="1">
      <alignment horizontal="center" vertical="center"/>
      <protection locked="0"/>
    </xf>
    <xf numFmtId="181" fontId="1" fillId="0" borderId="74" xfId="0" applyNumberFormat="1" applyFont="1" applyFill="1" applyBorder="1" applyAlignment="1" applyProtection="1">
      <alignment horizontal="center" vertical="center"/>
      <protection locked="0"/>
    </xf>
    <xf numFmtId="181" fontId="0" fillId="0" borderId="3" xfId="0" applyNumberFormat="1" applyFont="1" applyFill="1" applyBorder="1" applyAlignment="1" applyProtection="1">
      <alignment horizontal="center" vertical="center"/>
      <protection locked="0"/>
    </xf>
    <xf numFmtId="181" fontId="1" fillId="0" borderId="22" xfId="0" applyNumberFormat="1" applyFont="1" applyFill="1" applyBorder="1" applyAlignment="1" applyProtection="1">
      <alignment horizontal="center" vertical="center"/>
      <protection locked="0"/>
    </xf>
    <xf numFmtId="181" fontId="1" fillId="0" borderId="61" xfId="0" applyNumberFormat="1" applyFont="1" applyFill="1" applyBorder="1" applyAlignment="1" applyProtection="1">
      <alignment horizontal="center" vertical="center"/>
      <protection locked="0"/>
    </xf>
    <xf numFmtId="0" fontId="7" fillId="11" borderId="64" xfId="0" applyFont="1" applyFill="1" applyBorder="1" applyAlignment="1">
      <alignment horizontal="left" vertical="center"/>
    </xf>
    <xf numFmtId="0" fontId="7" fillId="11" borderId="22" xfId="0" applyFont="1" applyFill="1" applyBorder="1" applyAlignment="1">
      <alignment horizontal="left" vertical="center"/>
    </xf>
    <xf numFmtId="0" fontId="7" fillId="11" borderId="23" xfId="0" applyFont="1" applyFill="1" applyBorder="1" applyAlignment="1">
      <alignment horizontal="left" vertical="center"/>
    </xf>
    <xf numFmtId="0" fontId="0" fillId="11" borderId="3" xfId="0" applyFont="1" applyFill="1" applyBorder="1" applyAlignment="1" applyProtection="1">
      <alignment horizontal="center" vertical="center"/>
      <protection locked="0"/>
    </xf>
    <xf numFmtId="0" fontId="1" fillId="11" borderId="22" xfId="0" applyFont="1" applyFill="1" applyBorder="1" applyAlignment="1" applyProtection="1">
      <alignment horizontal="center" vertical="center"/>
      <protection locked="0"/>
    </xf>
    <xf numFmtId="0" fontId="1" fillId="11" borderId="61" xfId="0" applyFont="1" applyFill="1" applyBorder="1" applyAlignment="1" applyProtection="1">
      <alignment horizontal="center" vertical="center"/>
      <protection locked="0"/>
    </xf>
    <xf numFmtId="181" fontId="5" fillId="0" borderId="3" xfId="0" applyNumberFormat="1" applyFont="1" applyFill="1" applyBorder="1" applyAlignment="1" applyProtection="1">
      <alignment horizontal="left" vertical="center"/>
      <protection locked="0"/>
    </xf>
    <xf numFmtId="181" fontId="5" fillId="0" borderId="22" xfId="0" applyNumberFormat="1" applyFont="1" applyFill="1" applyBorder="1" applyAlignment="1" applyProtection="1">
      <alignment horizontal="left" vertical="center"/>
      <protection locked="0"/>
    </xf>
    <xf numFmtId="181" fontId="5" fillId="0" borderId="61" xfId="0" applyNumberFormat="1" applyFont="1" applyFill="1" applyBorder="1" applyAlignment="1" applyProtection="1">
      <alignment horizontal="left" vertical="center"/>
      <protection locked="0"/>
    </xf>
    <xf numFmtId="49" fontId="0" fillId="11" borderId="3" xfId="0" applyNumberFormat="1" applyFont="1" applyFill="1" applyBorder="1" applyAlignment="1" applyProtection="1">
      <alignment horizontal="center" vertical="center"/>
      <protection locked="0"/>
    </xf>
    <xf numFmtId="49" fontId="1" fillId="11" borderId="22" xfId="0" applyNumberFormat="1" applyFont="1" applyFill="1" applyBorder="1" applyAlignment="1" applyProtection="1">
      <alignment horizontal="center" vertical="center"/>
      <protection locked="0"/>
    </xf>
    <xf numFmtId="0" fontId="7" fillId="11" borderId="3" xfId="0" applyFont="1" applyFill="1" applyBorder="1" applyAlignment="1">
      <alignment horizontal="left" vertical="center"/>
    </xf>
    <xf numFmtId="177" fontId="0" fillId="11" borderId="3" xfId="0" applyNumberFormat="1" applyFont="1" applyFill="1" applyBorder="1" applyAlignment="1" applyProtection="1">
      <alignment horizontal="center" vertical="center" shrinkToFit="1"/>
      <protection locked="0"/>
    </xf>
    <xf numFmtId="177" fontId="1" fillId="11" borderId="22" xfId="0" applyNumberFormat="1" applyFont="1" applyFill="1" applyBorder="1" applyAlignment="1" applyProtection="1">
      <alignment horizontal="center" vertical="center" shrinkToFit="1"/>
      <protection locked="0"/>
    </xf>
    <xf numFmtId="177" fontId="1" fillId="11" borderId="61" xfId="0" applyNumberFormat="1" applyFont="1" applyFill="1" applyBorder="1" applyAlignment="1" applyProtection="1">
      <alignment horizontal="center" vertical="center" shrinkToFit="1"/>
      <protection locked="0"/>
    </xf>
    <xf numFmtId="0" fontId="8" fillId="13" borderId="3" xfId="0" applyFont="1" applyFill="1" applyBorder="1" applyAlignment="1" applyProtection="1">
      <alignment horizontal="center" vertical="center"/>
      <protection locked="0"/>
    </xf>
    <xf numFmtId="0" fontId="8" fillId="13" borderId="22" xfId="0" applyFont="1" applyFill="1" applyBorder="1" applyAlignment="1" applyProtection="1">
      <alignment horizontal="center" vertical="center"/>
      <protection locked="0"/>
    </xf>
    <xf numFmtId="0" fontId="8" fillId="13" borderId="79" xfId="0" applyFont="1" applyFill="1" applyBorder="1" applyAlignment="1" applyProtection="1">
      <alignment horizontal="center" vertical="center"/>
      <protection locked="0"/>
    </xf>
    <xf numFmtId="181" fontId="0" fillId="0" borderId="37" xfId="0" applyNumberFormat="1" applyBorder="1" applyAlignment="1" applyProtection="1">
      <alignment horizontal="left" vertical="center"/>
      <protection locked="0"/>
    </xf>
    <xf numFmtId="181" fontId="0" fillId="0" borderId="36" xfId="0" applyNumberFormat="1" applyBorder="1" applyAlignment="1" applyProtection="1">
      <alignment horizontal="left" vertical="center"/>
      <protection locked="0"/>
    </xf>
    <xf numFmtId="181" fontId="0" fillId="0" borderId="81" xfId="0" applyNumberFormat="1" applyBorder="1" applyAlignment="1" applyProtection="1">
      <alignment horizontal="left" vertical="center"/>
      <protection locked="0"/>
    </xf>
    <xf numFmtId="0" fontId="7" fillId="11" borderId="64" xfId="0" applyFont="1" applyFill="1" applyBorder="1" applyAlignment="1">
      <alignment horizontal="center" vertical="center" shrinkToFit="1"/>
    </xf>
    <xf numFmtId="0" fontId="7" fillId="11" borderId="22" xfId="0" applyFont="1" applyFill="1" applyBorder="1" applyAlignment="1">
      <alignment horizontal="center" vertical="center" shrinkToFit="1"/>
    </xf>
    <xf numFmtId="0" fontId="7" fillId="11" borderId="23" xfId="0" applyFont="1" applyFill="1" applyBorder="1" applyAlignment="1">
      <alignment horizontal="center" vertical="center" shrinkToFit="1"/>
    </xf>
    <xf numFmtId="179" fontId="0" fillId="11" borderId="3" xfId="0" applyNumberFormat="1" applyFill="1" applyBorder="1" applyAlignment="1" applyProtection="1">
      <alignment vertical="center" shrinkToFit="1"/>
      <protection locked="0"/>
    </xf>
    <xf numFmtId="179" fontId="0" fillId="11" borderId="22" xfId="0" applyNumberFormat="1" applyFill="1" applyBorder="1" applyAlignment="1" applyProtection="1">
      <alignment vertical="center" shrinkToFit="1"/>
      <protection locked="0"/>
    </xf>
    <xf numFmtId="0" fontId="6" fillId="11" borderId="3" xfId="0" applyFont="1" applyFill="1" applyBorder="1" applyAlignment="1" applyProtection="1">
      <alignment horizontal="right" vertical="center" shrinkToFit="1"/>
      <protection locked="0"/>
    </xf>
    <xf numFmtId="0" fontId="6" fillId="11" borderId="22" xfId="0" applyFont="1" applyFill="1" applyBorder="1" applyAlignment="1" applyProtection="1">
      <alignment horizontal="right" vertical="center" shrinkToFit="1"/>
      <protection locked="0"/>
    </xf>
    <xf numFmtId="0" fontId="6" fillId="11" borderId="22" xfId="0" applyFont="1" applyFill="1" applyBorder="1" applyAlignment="1">
      <alignment horizontal="right" vertical="center" shrinkToFit="1"/>
    </xf>
    <xf numFmtId="0" fontId="6" fillId="11" borderId="23" xfId="0" applyFont="1" applyFill="1" applyBorder="1" applyAlignment="1">
      <alignment horizontal="right" vertical="center" shrinkToFit="1"/>
    </xf>
    <xf numFmtId="0" fontId="6" fillId="11" borderId="22" xfId="0" applyFont="1" applyFill="1" applyBorder="1" applyAlignment="1">
      <alignment horizontal="center" vertical="center"/>
    </xf>
    <xf numFmtId="0" fontId="6" fillId="11" borderId="61" xfId="0" applyFont="1" applyFill="1" applyBorder="1" applyAlignment="1">
      <alignment horizontal="center" vertical="center"/>
    </xf>
    <xf numFmtId="181" fontId="0" fillId="0" borderId="45" xfId="0" applyNumberFormat="1" applyFont="1" applyFill="1" applyBorder="1" applyAlignment="1" applyProtection="1">
      <alignment horizontal="left" vertical="center"/>
      <protection locked="0"/>
    </xf>
    <xf numFmtId="181" fontId="1" fillId="0" borderId="45" xfId="0" applyNumberFormat="1" applyFont="1" applyFill="1" applyBorder="1" applyAlignment="1" applyProtection="1">
      <alignment horizontal="left" vertical="center"/>
      <protection locked="0"/>
    </xf>
    <xf numFmtId="181" fontId="1" fillId="0" borderId="46" xfId="0" applyNumberFormat="1" applyFont="1" applyFill="1" applyBorder="1" applyAlignment="1" applyProtection="1">
      <alignment horizontal="left" vertical="center"/>
      <protection locked="0"/>
    </xf>
    <xf numFmtId="0" fontId="7" fillId="11" borderId="64" xfId="0" applyFont="1" applyFill="1" applyBorder="1" applyAlignment="1">
      <alignment horizontal="left" vertical="center" shrinkToFit="1"/>
    </xf>
    <xf numFmtId="0" fontId="7" fillId="11" borderId="22" xfId="0" applyFont="1" applyFill="1" applyBorder="1" applyAlignment="1">
      <alignment horizontal="left" vertical="center" shrinkToFit="1"/>
    </xf>
    <xf numFmtId="0" fontId="7" fillId="11" borderId="23" xfId="0" applyFont="1" applyFill="1" applyBorder="1" applyAlignment="1">
      <alignment horizontal="left" vertical="center" shrinkToFit="1"/>
    </xf>
    <xf numFmtId="179" fontId="0" fillId="11" borderId="3" xfId="0" applyNumberFormat="1" applyFill="1" applyBorder="1" applyAlignment="1" applyProtection="1">
      <alignment horizontal="right" vertical="center" shrinkToFit="1"/>
      <protection locked="0"/>
    </xf>
    <xf numFmtId="179" fontId="0" fillId="11" borderId="22" xfId="0" applyNumberFormat="1" applyFill="1" applyBorder="1" applyAlignment="1" applyProtection="1">
      <alignment horizontal="right" vertical="center" shrinkToFit="1"/>
      <protection locked="0"/>
    </xf>
    <xf numFmtId="181" fontId="0" fillId="0" borderId="72" xfId="0" applyNumberFormat="1" applyFont="1" applyFill="1" applyBorder="1" applyAlignment="1" applyProtection="1">
      <alignment horizontal="left" vertical="center"/>
      <protection locked="0"/>
    </xf>
    <xf numFmtId="181" fontId="1" fillId="0" borderId="72" xfId="0" applyNumberFormat="1" applyFont="1" applyFill="1" applyBorder="1" applyAlignment="1" applyProtection="1">
      <alignment horizontal="left" vertical="center"/>
      <protection locked="0"/>
    </xf>
    <xf numFmtId="181" fontId="1" fillId="0" borderId="73" xfId="0" applyNumberFormat="1" applyFont="1" applyFill="1" applyBorder="1" applyAlignment="1" applyProtection="1">
      <alignment horizontal="left" vertical="center"/>
      <protection locked="0"/>
    </xf>
    <xf numFmtId="0" fontId="7" fillId="11" borderId="51" xfId="0" applyFont="1" applyFill="1" applyBorder="1" applyAlignment="1">
      <alignment horizontal="left" vertical="center"/>
    </xf>
    <xf numFmtId="0" fontId="0" fillId="11" borderId="51" xfId="0" applyFont="1" applyFill="1" applyBorder="1" applyAlignment="1" applyProtection="1">
      <alignment horizontal="center" vertical="center"/>
      <protection locked="0"/>
    </xf>
    <xf numFmtId="0" fontId="1" fillId="11" borderId="52" xfId="0" applyFont="1" applyFill="1" applyBorder="1" applyAlignment="1" applyProtection="1">
      <alignment horizontal="center" vertical="center"/>
      <protection locked="0"/>
    </xf>
    <xf numFmtId="0" fontId="1" fillId="11" borderId="60" xfId="0" applyFont="1" applyFill="1" applyBorder="1" applyAlignment="1" applyProtection="1">
      <alignment horizontal="center" vertical="center"/>
      <protection locked="0"/>
    </xf>
    <xf numFmtId="0" fontId="7" fillId="11" borderId="54" xfId="0" applyFont="1" applyFill="1" applyBorder="1" applyAlignment="1">
      <alignment horizontal="center" vertical="center"/>
    </xf>
    <xf numFmtId="0" fontId="7" fillId="11" borderId="45" xfId="0" applyFont="1" applyFill="1" applyBorder="1" applyAlignment="1">
      <alignment horizontal="center" vertical="center"/>
    </xf>
    <xf numFmtId="0" fontId="7" fillId="11" borderId="46" xfId="0" applyFont="1" applyFill="1" applyBorder="1" applyAlignment="1">
      <alignment horizontal="center" vertical="center"/>
    </xf>
    <xf numFmtId="0" fontId="7" fillId="11" borderId="55" xfId="0" applyFont="1" applyFill="1" applyBorder="1" applyAlignment="1">
      <alignment horizontal="left" vertical="center"/>
    </xf>
    <xf numFmtId="0" fontId="0" fillId="11" borderId="47" xfId="0" applyFont="1" applyFill="1" applyBorder="1" applyAlignment="1" applyProtection="1">
      <alignment horizontal="left" vertical="center"/>
      <protection locked="0"/>
    </xf>
    <xf numFmtId="0" fontId="1" fillId="11" borderId="48" xfId="0" applyFont="1" applyFill="1" applyBorder="1" applyAlignment="1" applyProtection="1">
      <alignment horizontal="left" vertical="center"/>
      <protection locked="0"/>
    </xf>
    <xf numFmtId="0" fontId="1" fillId="11" borderId="56" xfId="0" applyFont="1" applyFill="1" applyBorder="1" applyAlignment="1" applyProtection="1">
      <alignment horizontal="left" vertical="center"/>
      <protection locked="0"/>
    </xf>
    <xf numFmtId="0" fontId="7" fillId="11" borderId="47" xfId="0" applyFont="1" applyFill="1" applyBorder="1" applyAlignment="1">
      <alignment horizontal="left" vertical="center"/>
    </xf>
    <xf numFmtId="0" fontId="7" fillId="11" borderId="48" xfId="0" applyFont="1" applyFill="1" applyBorder="1" applyAlignment="1">
      <alignment horizontal="left" vertical="center"/>
    </xf>
    <xf numFmtId="0" fontId="7" fillId="11" borderId="56" xfId="0" applyFont="1" applyFill="1" applyBorder="1" applyAlignment="1">
      <alignment horizontal="left" vertical="center"/>
    </xf>
    <xf numFmtId="0" fontId="0" fillId="11" borderId="47" xfId="0" applyFont="1" applyFill="1" applyBorder="1" applyAlignment="1" applyProtection="1">
      <alignment horizontal="center" vertical="center"/>
      <protection locked="0"/>
    </xf>
    <xf numFmtId="0" fontId="1" fillId="11" borderId="48" xfId="0" applyFont="1" applyFill="1" applyBorder="1" applyAlignment="1" applyProtection="1">
      <alignment horizontal="center" vertical="center"/>
      <protection locked="0"/>
    </xf>
    <xf numFmtId="0" fontId="1" fillId="11" borderId="57" xfId="0" applyFont="1" applyFill="1" applyBorder="1" applyAlignment="1" applyProtection="1">
      <alignment horizontal="center" vertical="center"/>
      <protection locked="0"/>
    </xf>
    <xf numFmtId="181" fontId="0" fillId="0" borderId="47" xfId="0" applyNumberFormat="1" applyFont="1" applyFill="1" applyBorder="1" applyAlignment="1" applyProtection="1">
      <alignment horizontal="center" vertical="center"/>
      <protection locked="0"/>
    </xf>
    <xf numFmtId="181" fontId="1" fillId="0" borderId="4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7" fillId="11" borderId="62" xfId="0" applyFont="1" applyFill="1" applyBorder="1" applyAlignment="1">
      <alignment horizontal="left" vertical="center"/>
    </xf>
    <xf numFmtId="0" fontId="1" fillId="11" borderId="55" xfId="0" applyFont="1" applyFill="1" applyBorder="1" applyAlignment="1" applyProtection="1">
      <alignment horizontal="center" vertical="center"/>
      <protection locked="0"/>
    </xf>
    <xf numFmtId="0" fontId="1" fillId="11" borderId="63" xfId="0" applyFont="1" applyFill="1" applyBorder="1" applyAlignment="1" applyProtection="1">
      <alignment horizontal="center" vertical="center"/>
      <protection locked="0"/>
    </xf>
    <xf numFmtId="0" fontId="7" fillId="11" borderId="58" xfId="0" applyFont="1" applyFill="1" applyBorder="1" applyAlignment="1">
      <alignment horizontal="center" vertical="center"/>
    </xf>
    <xf numFmtId="0" fontId="7" fillId="11" borderId="50" xfId="0" applyFont="1" applyFill="1" applyBorder="1" applyAlignment="1">
      <alignment horizontal="center" vertical="center"/>
    </xf>
    <xf numFmtId="0" fontId="7" fillId="11" borderId="49" xfId="0" applyFont="1" applyFill="1" applyBorder="1" applyAlignment="1">
      <alignment horizontal="center" vertical="center"/>
    </xf>
    <xf numFmtId="0" fontId="7" fillId="11" borderId="59" xfId="0" applyFont="1" applyFill="1" applyBorder="1" applyAlignment="1">
      <alignment horizontal="left" vertical="center"/>
    </xf>
    <xf numFmtId="0" fontId="0" fillId="11" borderId="51" xfId="0" applyFont="1" applyFill="1" applyBorder="1" applyAlignment="1" applyProtection="1">
      <alignment horizontal="left" vertical="center"/>
      <protection locked="0"/>
    </xf>
    <xf numFmtId="0" fontId="1" fillId="11" borderId="52" xfId="0" applyFont="1" applyFill="1" applyBorder="1" applyAlignment="1" applyProtection="1">
      <alignment horizontal="left" vertical="center"/>
      <protection locked="0"/>
    </xf>
    <xf numFmtId="0" fontId="1" fillId="11" borderId="53" xfId="0" applyFont="1" applyFill="1" applyBorder="1" applyAlignment="1" applyProtection="1">
      <alignment horizontal="left" vertical="center"/>
      <protection locked="0"/>
    </xf>
    <xf numFmtId="0" fontId="27" fillId="3"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ECFDE9"/>
      <color rgb="FFFFFFB9"/>
      <color rgb="FFFFFFE5"/>
      <color rgb="FFF0F8FA"/>
      <color rgb="FFDAFBD5"/>
      <color rgb="FFB5F8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31750</xdr:colOff>
          <xdr:row>22</xdr:row>
          <xdr:rowOff>133350</xdr:rowOff>
        </xdr:from>
        <xdr:to>
          <xdr:col>37</xdr:col>
          <xdr:colOff>228600</xdr:colOff>
          <xdr:row>23</xdr:row>
          <xdr:rowOff>38100</xdr:rowOff>
        </xdr:to>
        <xdr:sp macro="" textlink="">
          <xdr:nvSpPr>
            <xdr:cNvPr id="10241" name="Check Box 4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xdr:row>
          <xdr:rowOff>133350</xdr:rowOff>
        </xdr:from>
        <xdr:to>
          <xdr:col>51</xdr:col>
          <xdr:colOff>228600</xdr:colOff>
          <xdr:row>23</xdr:row>
          <xdr:rowOff>120650</xdr:rowOff>
        </xdr:to>
        <xdr:sp macro="" textlink="">
          <xdr:nvSpPr>
            <xdr:cNvPr id="10242" name="Check Box 53"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23</xdr:row>
          <xdr:rowOff>279400</xdr:rowOff>
        </xdr:from>
        <xdr:to>
          <xdr:col>51</xdr:col>
          <xdr:colOff>228600</xdr:colOff>
          <xdr:row>24</xdr:row>
          <xdr:rowOff>133350</xdr:rowOff>
        </xdr:to>
        <xdr:sp macro="" textlink="">
          <xdr:nvSpPr>
            <xdr:cNvPr id="10243" name="Check Box 8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0</xdr:col>
      <xdr:colOff>0</xdr:colOff>
      <xdr:row>0</xdr:row>
      <xdr:rowOff>148167</xdr:rowOff>
    </xdr:from>
    <xdr:to>
      <xdr:col>16</xdr:col>
      <xdr:colOff>161925</xdr:colOff>
      <xdr:row>3</xdr:row>
      <xdr:rowOff>93134</xdr:rowOff>
    </xdr:to>
    <xdr:pic>
      <xdr:nvPicPr>
        <xdr:cNvPr id="5" name="Picture 1" descr="B-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48167"/>
          <a:ext cx="4524375" cy="440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102178</xdr:colOff>
      <xdr:row>0</xdr:row>
      <xdr:rowOff>103043</xdr:rowOff>
    </xdr:from>
    <xdr:to>
      <xdr:col>51</xdr:col>
      <xdr:colOff>306532</xdr:colOff>
      <xdr:row>2</xdr:row>
      <xdr:rowOff>103043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988628" y="103043"/>
          <a:ext cx="8052954" cy="330200"/>
        </a:xfrm>
        <a:prstGeom prst="rect">
          <a:avLst/>
        </a:prstGeom>
        <a:solidFill>
          <a:srgbClr val="F0F8FA"/>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ja-JP" altLang="en-US" sz="950">
              <a:latin typeface="HGPｺﾞｼｯｸM" panose="020B0600000000000000" pitchFamily="50" charset="-128"/>
              <a:ea typeface="HGPｺﾞｼｯｸM" panose="020B0600000000000000" pitchFamily="50" charset="-128"/>
            </a:rPr>
            <a:t>隔離を有する危険品はお受けできません。アルカリ性は、横浜</a:t>
          </a:r>
          <a:r>
            <a:rPr kumimoji="1" lang="en-US" altLang="ja-JP" sz="950">
              <a:latin typeface="HGPｺﾞｼｯｸM" panose="020B0600000000000000" pitchFamily="50" charset="-128"/>
              <a:ea typeface="HGPｺﾞｼｯｸM" panose="020B0600000000000000" pitchFamily="50" charset="-128"/>
            </a:rPr>
            <a:t>-Busan(</a:t>
          </a:r>
          <a:r>
            <a:rPr kumimoji="1" lang="ja-JP" altLang="en-US" sz="950">
              <a:latin typeface="HGPｺﾞｼｯｸM" panose="020B0600000000000000" pitchFamily="50" charset="-128"/>
              <a:ea typeface="HGPｺﾞｼｯｸM" panose="020B0600000000000000" pitchFamily="50" charset="-128"/>
            </a:rPr>
            <a:t>釜山）、横浜</a:t>
          </a:r>
          <a:r>
            <a:rPr kumimoji="1" lang="en-US" altLang="ja-JP" sz="950">
              <a:latin typeface="HGPｺﾞｼｯｸM" panose="020B0600000000000000" pitchFamily="50" charset="-128"/>
              <a:ea typeface="HGPｺﾞｼｯｸM" panose="020B0600000000000000" pitchFamily="50" charset="-128"/>
            </a:rPr>
            <a:t>-Keelung</a:t>
          </a:r>
          <a:r>
            <a:rPr kumimoji="1" lang="ja-JP" altLang="en-US" sz="950">
              <a:latin typeface="HGPｺﾞｼｯｸM" panose="020B0600000000000000" pitchFamily="50" charset="-128"/>
              <a:ea typeface="HGPｺﾞｼｯｸM" panose="020B0600000000000000" pitchFamily="50" charset="-128"/>
            </a:rPr>
            <a:t>向けで受付可能です。別紙アルカリ用受付票をご利用ください。</a:t>
          </a:r>
          <a:endParaRPr kumimoji="1" lang="en-US" altLang="ja-JP" sz="950">
            <a:latin typeface="HGPｺﾞｼｯｸM" panose="020B0600000000000000" pitchFamily="50" charset="-128"/>
            <a:ea typeface="HGPｺﾞｼｯｸM" panose="020B0600000000000000" pitchFamily="50" charset="-128"/>
          </a:endParaRPr>
        </a:p>
        <a:p>
          <a:endParaRPr kumimoji="1" lang="en-US" altLang="ja-JP" sz="1100"/>
        </a:p>
      </xdr:txBody>
    </xdr:sp>
    <xdr:clientData/>
  </xdr:twoCellAnchor>
  <xdr:twoCellAnchor>
    <xdr:from>
      <xdr:col>31</xdr:col>
      <xdr:colOff>66675</xdr:colOff>
      <xdr:row>43</xdr:row>
      <xdr:rowOff>161924</xdr:rowOff>
    </xdr:from>
    <xdr:to>
      <xdr:col>37</xdr:col>
      <xdr:colOff>104774</xdr:colOff>
      <xdr:row>47</xdr:row>
      <xdr:rowOff>112567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353425" y="10950574"/>
          <a:ext cx="1803399" cy="547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東京　：　</a:t>
          </a:r>
          <a:r>
            <a:rPr kumimoji="1" lang="en-US" altLang="ja-JP" sz="1100">
              <a:latin typeface="HGPｺﾞｼｯｸM" panose="020B0600000000000000" pitchFamily="50" charset="-128"/>
              <a:ea typeface="HGPｺﾞｼｯｸM" panose="020B0600000000000000" pitchFamily="50" charset="-128"/>
            </a:rPr>
            <a:t>03-3276-5478</a:t>
          </a:r>
        </a:p>
        <a:p>
          <a:r>
            <a:rPr kumimoji="1" lang="ja-JP" altLang="en-US" sz="1100">
              <a:latin typeface="HGPｺﾞｼｯｸM" panose="020B0600000000000000" pitchFamily="50" charset="-128"/>
              <a:ea typeface="HGPｺﾞｼｯｸM" panose="020B0600000000000000" pitchFamily="50" charset="-128"/>
            </a:rPr>
            <a:t>横浜　：　</a:t>
          </a:r>
          <a:r>
            <a:rPr kumimoji="1" lang="en-US" altLang="ja-JP" sz="1100">
              <a:latin typeface="HGPｺﾞｼｯｸM" panose="020B0600000000000000" pitchFamily="50" charset="-128"/>
              <a:ea typeface="HGPｺﾞｼｯｸM" panose="020B0600000000000000" pitchFamily="50" charset="-128"/>
            </a:rPr>
            <a:t>045-226-2052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37</xdr:col>
      <xdr:colOff>98714</xdr:colOff>
      <xdr:row>43</xdr:row>
      <xdr:rowOff>144608</xdr:rowOff>
    </xdr:from>
    <xdr:to>
      <xdr:col>43</xdr:col>
      <xdr:colOff>193963</xdr:colOff>
      <xdr:row>47</xdr:row>
      <xdr:rowOff>95250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150764" y="10933258"/>
          <a:ext cx="1854199" cy="54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大阪　：　</a:t>
          </a:r>
          <a:r>
            <a:rPr kumimoji="1" lang="en-US" altLang="ja-JP" sz="1100">
              <a:latin typeface="HGPｺﾞｼｯｸM" panose="020B0600000000000000" pitchFamily="50" charset="-128"/>
              <a:ea typeface="HGPｺﾞｼｯｸM" panose="020B0600000000000000" pitchFamily="50" charset="-128"/>
            </a:rPr>
            <a:t>06-6260-4713</a:t>
          </a:r>
        </a:p>
        <a:p>
          <a:r>
            <a:rPr kumimoji="1" lang="ja-JP" altLang="en-US" sz="1100">
              <a:latin typeface="HGPｺﾞｼｯｸM" panose="020B0600000000000000" pitchFamily="50" charset="-128"/>
              <a:ea typeface="HGPｺﾞｼｯｸM" panose="020B0600000000000000" pitchFamily="50" charset="-128"/>
            </a:rPr>
            <a:t>神戸　：　</a:t>
          </a:r>
          <a:r>
            <a:rPr kumimoji="1" lang="en-US" altLang="ja-JP" sz="1100">
              <a:latin typeface="HGPｺﾞｼｯｸM" panose="020B0600000000000000" pitchFamily="50" charset="-128"/>
              <a:ea typeface="HGPｺﾞｼｯｸM" panose="020B0600000000000000" pitchFamily="50" charset="-128"/>
            </a:rPr>
            <a:t>078-222-1072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42</xdr:col>
      <xdr:colOff>303069</xdr:colOff>
      <xdr:row>43</xdr:row>
      <xdr:rowOff>77930</xdr:rowOff>
    </xdr:from>
    <xdr:to>
      <xdr:col>51</xdr:col>
      <xdr:colOff>114300</xdr:colOff>
      <xdr:row>47</xdr:row>
      <xdr:rowOff>76199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809269" y="10866580"/>
          <a:ext cx="2040081" cy="5951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名古屋　：　</a:t>
          </a:r>
          <a:r>
            <a:rPr kumimoji="1" lang="en-US" altLang="ja-JP" sz="1100">
              <a:latin typeface="HGPｺﾞｼｯｸM" panose="020B0600000000000000" pitchFamily="50" charset="-128"/>
              <a:ea typeface="HGPｺﾞｼｯｸM" panose="020B0600000000000000" pitchFamily="50" charset="-128"/>
            </a:rPr>
            <a:t>052-232-7731</a:t>
          </a:r>
        </a:p>
        <a:p>
          <a:r>
            <a:rPr kumimoji="1" lang="ja-JP" altLang="en-US" sz="1100">
              <a:latin typeface="HGPｺﾞｼｯｸM" panose="020B0600000000000000" pitchFamily="50" charset="-128"/>
              <a:ea typeface="HGPｺﾞｼｯｸM" panose="020B0600000000000000" pitchFamily="50" charset="-128"/>
            </a:rPr>
            <a:t>福　</a:t>
          </a:r>
          <a:r>
            <a:rPr kumimoji="1" lang="ja-JP" altLang="en-US" sz="1100" baseline="0">
              <a:latin typeface="HGPｺﾞｼｯｸM" panose="020B0600000000000000" pitchFamily="50" charset="-128"/>
              <a:ea typeface="HGPｺﾞｼｯｸM" panose="020B0600000000000000" pitchFamily="50" charset="-128"/>
            </a:rPr>
            <a:t> </a:t>
          </a:r>
          <a:r>
            <a:rPr kumimoji="1" lang="ja-JP" altLang="en-US" sz="1100">
              <a:latin typeface="HGPｺﾞｼｯｸM" panose="020B0600000000000000" pitchFamily="50" charset="-128"/>
              <a:ea typeface="HGPｺﾞｼｯｸM" panose="020B0600000000000000" pitchFamily="50" charset="-128"/>
            </a:rPr>
            <a:t>岡　：　</a:t>
          </a:r>
          <a:r>
            <a:rPr kumimoji="1" lang="en-US" altLang="ja-JP" sz="1100">
              <a:latin typeface="HGPｺﾞｼｯｸM" panose="020B0600000000000000" pitchFamily="50" charset="-128"/>
              <a:ea typeface="HGPｺﾞｼｯｸM" panose="020B0600000000000000" pitchFamily="50" charset="-128"/>
            </a:rPr>
            <a:t>092-436-4481</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382733</xdr:colOff>
      <xdr:row>42</xdr:row>
      <xdr:rowOff>11257</xdr:rowOff>
    </xdr:from>
    <xdr:to>
      <xdr:col>35</xdr:col>
      <xdr:colOff>123825</xdr:colOff>
      <xdr:row>44</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669483" y="10672907"/>
          <a:ext cx="947592" cy="28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HGPｺﾞｼｯｸM" panose="020B0600000000000000" pitchFamily="50" charset="-128"/>
              <a:ea typeface="HGPｺﾞｼｯｸM" panose="020B0600000000000000" pitchFamily="50" charset="-128"/>
            </a:rPr>
            <a:t>FAX</a:t>
          </a:r>
          <a:r>
            <a:rPr kumimoji="1" lang="ja-JP" altLang="en-US" sz="1100" b="1" u="sng">
              <a:latin typeface="HGPｺﾞｼｯｸM" panose="020B0600000000000000" pitchFamily="50" charset="-128"/>
              <a:ea typeface="HGPｺﾞｼｯｸM" panose="020B0600000000000000" pitchFamily="50" charset="-128"/>
            </a:rPr>
            <a:t>送信先</a:t>
          </a:r>
        </a:p>
      </xdr:txBody>
    </xdr:sp>
    <xdr:clientData/>
  </xdr:twoCellAnchor>
  <xdr:twoCellAnchor>
    <xdr:from>
      <xdr:col>26</xdr:col>
      <xdr:colOff>238125</xdr:colOff>
      <xdr:row>43</xdr:row>
      <xdr:rowOff>23379</xdr:rowOff>
    </xdr:from>
    <xdr:to>
      <xdr:col>31</xdr:col>
      <xdr:colOff>19050</xdr:colOff>
      <xdr:row>43</xdr:row>
      <xdr:rowOff>123825</xdr:rowOff>
    </xdr:to>
    <xdr:sp macro="" textlink="">
      <xdr:nvSpPr>
        <xdr:cNvPr id="11" name="矢印: 右 10">
          <a:extLst>
            <a:ext uri="{FF2B5EF4-FFF2-40B4-BE49-F238E27FC236}">
              <a16:creationId xmlns:a16="http://schemas.microsoft.com/office/drawing/2014/main" id="{00000000-0008-0000-0000-00000B000000}"/>
            </a:ext>
          </a:extLst>
        </xdr:cNvPr>
        <xdr:cNvSpPr/>
      </xdr:nvSpPr>
      <xdr:spPr>
        <a:xfrm>
          <a:off x="6645275" y="10812029"/>
          <a:ext cx="1660525" cy="100446"/>
        </a:xfrm>
        <a:prstGeom prst="rightArrow">
          <a:avLst/>
        </a:prstGeom>
        <a:solidFill>
          <a:srgbClr val="F0F8FA"/>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95250</xdr:colOff>
      <xdr:row>0</xdr:row>
      <xdr:rowOff>95248</xdr:rowOff>
    </xdr:from>
    <xdr:to>
      <xdr:col>24</xdr:col>
      <xdr:colOff>60614</xdr:colOff>
      <xdr:row>2</xdr:row>
      <xdr:rowOff>94484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457700" y="95248"/>
          <a:ext cx="1489364" cy="329436"/>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200">
              <a:solidFill>
                <a:srgbClr val="FF0000"/>
              </a:solidFill>
              <a:latin typeface="HGPｺﾞｼｯｸM" panose="020B0600000000000000" pitchFamily="50" charset="-128"/>
              <a:ea typeface="HGPｺﾞｼｯｸM" panose="020B0600000000000000" pitchFamily="50" charset="-128"/>
            </a:rPr>
            <a:t>&lt; </a:t>
          </a:r>
          <a:r>
            <a:rPr kumimoji="1" lang="ja-JP" altLang="en-US" sz="1200">
              <a:solidFill>
                <a:srgbClr val="FF0000"/>
              </a:solidFill>
              <a:latin typeface="HGPｺﾞｼｯｸM" panose="020B0600000000000000" pitchFamily="50" charset="-128"/>
              <a:ea typeface="HGPｺﾞｼｯｸM" panose="020B0600000000000000" pitchFamily="50" charset="-128"/>
            </a:rPr>
            <a:t>酸性用フォーム</a:t>
          </a:r>
          <a:r>
            <a:rPr kumimoji="1" lang="en-US" altLang="ja-JP" sz="1200">
              <a:solidFill>
                <a:srgbClr val="FF0000"/>
              </a:solidFill>
              <a:latin typeface="HGPｺﾞｼｯｸM" panose="020B0600000000000000" pitchFamily="50" charset="-128"/>
              <a:ea typeface="HGPｺﾞｼｯｸM" panose="020B0600000000000000" pitchFamily="50" charset="-128"/>
            </a:rPr>
            <a:t>&gt;</a:t>
          </a:r>
        </a:p>
        <a:p>
          <a:pPr algn="ctr"/>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23</xdr:row>
          <xdr:rowOff>298450</xdr:rowOff>
        </xdr:from>
        <xdr:to>
          <xdr:col>37</xdr:col>
          <xdr:colOff>196850</xdr:colOff>
          <xdr:row>24</xdr:row>
          <xdr:rowOff>152400</xdr:rowOff>
        </xdr:to>
        <xdr:sp macro="" textlink="">
          <xdr:nvSpPr>
            <xdr:cNvPr id="10244" name="Check Box 183"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22</xdr:row>
          <xdr:rowOff>76200</xdr:rowOff>
        </xdr:from>
        <xdr:to>
          <xdr:col>41</xdr:col>
          <xdr:colOff>247650</xdr:colOff>
          <xdr:row>23</xdr:row>
          <xdr:rowOff>57150</xdr:rowOff>
        </xdr:to>
        <xdr:sp macro="" textlink="">
          <xdr:nvSpPr>
            <xdr:cNvPr id="10245" name="Check Box 186"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23</xdr:row>
          <xdr:rowOff>279400</xdr:rowOff>
        </xdr:from>
        <xdr:to>
          <xdr:col>41</xdr:col>
          <xdr:colOff>228600</xdr:colOff>
          <xdr:row>24</xdr:row>
          <xdr:rowOff>133350</xdr:rowOff>
        </xdr:to>
        <xdr:sp macro="" textlink="">
          <xdr:nvSpPr>
            <xdr:cNvPr id="10246" name="Check Box 187"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22</xdr:row>
          <xdr:rowOff>76200</xdr:rowOff>
        </xdr:from>
        <xdr:to>
          <xdr:col>39</xdr:col>
          <xdr:colOff>247650</xdr:colOff>
          <xdr:row>23</xdr:row>
          <xdr:rowOff>57150</xdr:rowOff>
        </xdr:to>
        <xdr:sp macro="" textlink="">
          <xdr:nvSpPr>
            <xdr:cNvPr id="10247" name="Check Box 188"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xdr:row>
          <xdr:rowOff>279400</xdr:rowOff>
        </xdr:from>
        <xdr:to>
          <xdr:col>39</xdr:col>
          <xdr:colOff>228600</xdr:colOff>
          <xdr:row>24</xdr:row>
          <xdr:rowOff>133350</xdr:rowOff>
        </xdr:to>
        <xdr:sp macro="" textlink="">
          <xdr:nvSpPr>
            <xdr:cNvPr id="10248" name="Check Box 189"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22</xdr:row>
          <xdr:rowOff>76200</xdr:rowOff>
        </xdr:from>
        <xdr:to>
          <xdr:col>35</xdr:col>
          <xdr:colOff>247650</xdr:colOff>
          <xdr:row>23</xdr:row>
          <xdr:rowOff>57150</xdr:rowOff>
        </xdr:to>
        <xdr:sp macro="" textlink="">
          <xdr:nvSpPr>
            <xdr:cNvPr id="10249" name="Check Box 190"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xdr:row>
          <xdr:rowOff>279400</xdr:rowOff>
        </xdr:from>
        <xdr:to>
          <xdr:col>35</xdr:col>
          <xdr:colOff>228600</xdr:colOff>
          <xdr:row>24</xdr:row>
          <xdr:rowOff>133350</xdr:rowOff>
        </xdr:to>
        <xdr:sp macro="" textlink="">
          <xdr:nvSpPr>
            <xdr:cNvPr id="10250" name="Check Box 191"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190500</xdr:rowOff>
        </xdr:from>
        <xdr:to>
          <xdr:col>7</xdr:col>
          <xdr:colOff>247650</xdr:colOff>
          <xdr:row>13</xdr:row>
          <xdr:rowOff>38100</xdr:rowOff>
        </xdr:to>
        <xdr:sp macro="" textlink="">
          <xdr:nvSpPr>
            <xdr:cNvPr id="10251" name="Check Box 246"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PREPAID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12</xdr:row>
          <xdr:rowOff>12700</xdr:rowOff>
        </xdr:from>
        <xdr:to>
          <xdr:col>13</xdr:col>
          <xdr:colOff>57150</xdr:colOff>
          <xdr:row>13</xdr:row>
          <xdr:rowOff>0</xdr:rowOff>
        </xdr:to>
        <xdr:sp macro="" textlink="">
          <xdr:nvSpPr>
            <xdr:cNvPr id="10252" name="Check Box 247"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COLLECT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26</xdr:row>
          <xdr:rowOff>133350</xdr:rowOff>
        </xdr:from>
        <xdr:to>
          <xdr:col>37</xdr:col>
          <xdr:colOff>228600</xdr:colOff>
          <xdr:row>27</xdr:row>
          <xdr:rowOff>38100</xdr:rowOff>
        </xdr:to>
        <xdr:sp macro="" textlink="">
          <xdr:nvSpPr>
            <xdr:cNvPr id="10253" name="Check Box 309"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xdr:row>
          <xdr:rowOff>133350</xdr:rowOff>
        </xdr:from>
        <xdr:to>
          <xdr:col>51</xdr:col>
          <xdr:colOff>228600</xdr:colOff>
          <xdr:row>27</xdr:row>
          <xdr:rowOff>120650</xdr:rowOff>
        </xdr:to>
        <xdr:sp macro="" textlink="">
          <xdr:nvSpPr>
            <xdr:cNvPr id="10254" name="Check Box 310"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27</xdr:row>
          <xdr:rowOff>279400</xdr:rowOff>
        </xdr:from>
        <xdr:to>
          <xdr:col>51</xdr:col>
          <xdr:colOff>228600</xdr:colOff>
          <xdr:row>28</xdr:row>
          <xdr:rowOff>133350</xdr:rowOff>
        </xdr:to>
        <xdr:sp macro="" textlink="">
          <xdr:nvSpPr>
            <xdr:cNvPr id="10255" name="Check Box 311"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27</xdr:row>
          <xdr:rowOff>298450</xdr:rowOff>
        </xdr:from>
        <xdr:to>
          <xdr:col>37</xdr:col>
          <xdr:colOff>196850</xdr:colOff>
          <xdr:row>28</xdr:row>
          <xdr:rowOff>152400</xdr:rowOff>
        </xdr:to>
        <xdr:sp macro="" textlink="">
          <xdr:nvSpPr>
            <xdr:cNvPr id="10256" name="Check Box 312"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26</xdr:row>
          <xdr:rowOff>76200</xdr:rowOff>
        </xdr:from>
        <xdr:to>
          <xdr:col>41</xdr:col>
          <xdr:colOff>247650</xdr:colOff>
          <xdr:row>27</xdr:row>
          <xdr:rowOff>57150</xdr:rowOff>
        </xdr:to>
        <xdr:sp macro="" textlink="">
          <xdr:nvSpPr>
            <xdr:cNvPr id="10257" name="Check Box 313"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27</xdr:row>
          <xdr:rowOff>279400</xdr:rowOff>
        </xdr:from>
        <xdr:to>
          <xdr:col>41</xdr:col>
          <xdr:colOff>228600</xdr:colOff>
          <xdr:row>28</xdr:row>
          <xdr:rowOff>133350</xdr:rowOff>
        </xdr:to>
        <xdr:sp macro="" textlink="">
          <xdr:nvSpPr>
            <xdr:cNvPr id="10258" name="Check Box 314"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26</xdr:row>
          <xdr:rowOff>76200</xdr:rowOff>
        </xdr:from>
        <xdr:to>
          <xdr:col>39</xdr:col>
          <xdr:colOff>247650</xdr:colOff>
          <xdr:row>27</xdr:row>
          <xdr:rowOff>57150</xdr:rowOff>
        </xdr:to>
        <xdr:sp macro="" textlink="">
          <xdr:nvSpPr>
            <xdr:cNvPr id="10259" name="Check Box 315"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27</xdr:row>
          <xdr:rowOff>279400</xdr:rowOff>
        </xdr:from>
        <xdr:to>
          <xdr:col>39</xdr:col>
          <xdr:colOff>228600</xdr:colOff>
          <xdr:row>28</xdr:row>
          <xdr:rowOff>133350</xdr:rowOff>
        </xdr:to>
        <xdr:sp macro="" textlink="">
          <xdr:nvSpPr>
            <xdr:cNvPr id="10260" name="Check Box 316"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26</xdr:row>
          <xdr:rowOff>76200</xdr:rowOff>
        </xdr:from>
        <xdr:to>
          <xdr:col>35</xdr:col>
          <xdr:colOff>247650</xdr:colOff>
          <xdr:row>27</xdr:row>
          <xdr:rowOff>57150</xdr:rowOff>
        </xdr:to>
        <xdr:sp macro="" textlink="">
          <xdr:nvSpPr>
            <xdr:cNvPr id="10261" name="Check Box 317"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xdr:row>
          <xdr:rowOff>279400</xdr:rowOff>
        </xdr:from>
        <xdr:to>
          <xdr:col>35</xdr:col>
          <xdr:colOff>228600</xdr:colOff>
          <xdr:row>28</xdr:row>
          <xdr:rowOff>133350</xdr:rowOff>
        </xdr:to>
        <xdr:sp macro="" textlink="">
          <xdr:nvSpPr>
            <xdr:cNvPr id="10262" name="Check Box 318"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30</xdr:row>
          <xdr:rowOff>133350</xdr:rowOff>
        </xdr:from>
        <xdr:to>
          <xdr:col>37</xdr:col>
          <xdr:colOff>228600</xdr:colOff>
          <xdr:row>31</xdr:row>
          <xdr:rowOff>38100</xdr:rowOff>
        </xdr:to>
        <xdr:sp macro="" textlink="">
          <xdr:nvSpPr>
            <xdr:cNvPr id="10263" name="Check Box 319"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xdr:row>
          <xdr:rowOff>133350</xdr:rowOff>
        </xdr:from>
        <xdr:to>
          <xdr:col>51</xdr:col>
          <xdr:colOff>228600</xdr:colOff>
          <xdr:row>31</xdr:row>
          <xdr:rowOff>120650</xdr:rowOff>
        </xdr:to>
        <xdr:sp macro="" textlink="">
          <xdr:nvSpPr>
            <xdr:cNvPr id="10264" name="Check Box 320"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31</xdr:row>
          <xdr:rowOff>279400</xdr:rowOff>
        </xdr:from>
        <xdr:to>
          <xdr:col>51</xdr:col>
          <xdr:colOff>228600</xdr:colOff>
          <xdr:row>32</xdr:row>
          <xdr:rowOff>133350</xdr:rowOff>
        </xdr:to>
        <xdr:sp macro="" textlink="">
          <xdr:nvSpPr>
            <xdr:cNvPr id="10265" name="Check Box 321"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31</xdr:row>
          <xdr:rowOff>298450</xdr:rowOff>
        </xdr:from>
        <xdr:to>
          <xdr:col>37</xdr:col>
          <xdr:colOff>196850</xdr:colOff>
          <xdr:row>32</xdr:row>
          <xdr:rowOff>152400</xdr:rowOff>
        </xdr:to>
        <xdr:sp macro="" textlink="">
          <xdr:nvSpPr>
            <xdr:cNvPr id="10266" name="Check Box 322"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30</xdr:row>
          <xdr:rowOff>76200</xdr:rowOff>
        </xdr:from>
        <xdr:to>
          <xdr:col>41</xdr:col>
          <xdr:colOff>247650</xdr:colOff>
          <xdr:row>31</xdr:row>
          <xdr:rowOff>57150</xdr:rowOff>
        </xdr:to>
        <xdr:sp macro="" textlink="">
          <xdr:nvSpPr>
            <xdr:cNvPr id="10267" name="Check Box 323"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31</xdr:row>
          <xdr:rowOff>279400</xdr:rowOff>
        </xdr:from>
        <xdr:to>
          <xdr:col>41</xdr:col>
          <xdr:colOff>228600</xdr:colOff>
          <xdr:row>32</xdr:row>
          <xdr:rowOff>133350</xdr:rowOff>
        </xdr:to>
        <xdr:sp macro="" textlink="">
          <xdr:nvSpPr>
            <xdr:cNvPr id="10268" name="Check Box 324"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30</xdr:row>
          <xdr:rowOff>76200</xdr:rowOff>
        </xdr:from>
        <xdr:to>
          <xdr:col>39</xdr:col>
          <xdr:colOff>247650</xdr:colOff>
          <xdr:row>31</xdr:row>
          <xdr:rowOff>57150</xdr:rowOff>
        </xdr:to>
        <xdr:sp macro="" textlink="">
          <xdr:nvSpPr>
            <xdr:cNvPr id="10269" name="Check Box 325"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31</xdr:row>
          <xdr:rowOff>279400</xdr:rowOff>
        </xdr:from>
        <xdr:to>
          <xdr:col>39</xdr:col>
          <xdr:colOff>228600</xdr:colOff>
          <xdr:row>32</xdr:row>
          <xdr:rowOff>133350</xdr:rowOff>
        </xdr:to>
        <xdr:sp macro="" textlink="">
          <xdr:nvSpPr>
            <xdr:cNvPr id="10270" name="Check Box 326"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76200</xdr:rowOff>
        </xdr:from>
        <xdr:to>
          <xdr:col>35</xdr:col>
          <xdr:colOff>247650</xdr:colOff>
          <xdr:row>31</xdr:row>
          <xdr:rowOff>57150</xdr:rowOff>
        </xdr:to>
        <xdr:sp macro="" textlink="">
          <xdr:nvSpPr>
            <xdr:cNvPr id="10271" name="Check Box 327"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31</xdr:row>
          <xdr:rowOff>279400</xdr:rowOff>
        </xdr:from>
        <xdr:to>
          <xdr:col>35</xdr:col>
          <xdr:colOff>228600</xdr:colOff>
          <xdr:row>32</xdr:row>
          <xdr:rowOff>133350</xdr:rowOff>
        </xdr:to>
        <xdr:sp macro="" textlink="">
          <xdr:nvSpPr>
            <xdr:cNvPr id="10272" name="Check Box 328"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34</xdr:row>
          <xdr:rowOff>133350</xdr:rowOff>
        </xdr:from>
        <xdr:to>
          <xdr:col>37</xdr:col>
          <xdr:colOff>228600</xdr:colOff>
          <xdr:row>35</xdr:row>
          <xdr:rowOff>38100</xdr:rowOff>
        </xdr:to>
        <xdr:sp macro="" textlink="">
          <xdr:nvSpPr>
            <xdr:cNvPr id="10273" name="Check Box 329"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xdr:row>
          <xdr:rowOff>133350</xdr:rowOff>
        </xdr:from>
        <xdr:to>
          <xdr:col>51</xdr:col>
          <xdr:colOff>228600</xdr:colOff>
          <xdr:row>35</xdr:row>
          <xdr:rowOff>120650</xdr:rowOff>
        </xdr:to>
        <xdr:sp macro="" textlink="">
          <xdr:nvSpPr>
            <xdr:cNvPr id="10274" name="Check Box 330"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35</xdr:row>
          <xdr:rowOff>279400</xdr:rowOff>
        </xdr:from>
        <xdr:to>
          <xdr:col>51</xdr:col>
          <xdr:colOff>228600</xdr:colOff>
          <xdr:row>36</xdr:row>
          <xdr:rowOff>133350</xdr:rowOff>
        </xdr:to>
        <xdr:sp macro="" textlink="">
          <xdr:nvSpPr>
            <xdr:cNvPr id="10275" name="Check Box 331"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35</xdr:row>
          <xdr:rowOff>298450</xdr:rowOff>
        </xdr:from>
        <xdr:to>
          <xdr:col>37</xdr:col>
          <xdr:colOff>196850</xdr:colOff>
          <xdr:row>36</xdr:row>
          <xdr:rowOff>152400</xdr:rowOff>
        </xdr:to>
        <xdr:sp macro="" textlink="">
          <xdr:nvSpPr>
            <xdr:cNvPr id="10276" name="Check Box 332"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34</xdr:row>
          <xdr:rowOff>76200</xdr:rowOff>
        </xdr:from>
        <xdr:to>
          <xdr:col>41</xdr:col>
          <xdr:colOff>247650</xdr:colOff>
          <xdr:row>35</xdr:row>
          <xdr:rowOff>57150</xdr:rowOff>
        </xdr:to>
        <xdr:sp macro="" textlink="">
          <xdr:nvSpPr>
            <xdr:cNvPr id="10277" name="Check Box 333"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35</xdr:row>
          <xdr:rowOff>279400</xdr:rowOff>
        </xdr:from>
        <xdr:to>
          <xdr:col>41</xdr:col>
          <xdr:colOff>228600</xdr:colOff>
          <xdr:row>36</xdr:row>
          <xdr:rowOff>133350</xdr:rowOff>
        </xdr:to>
        <xdr:sp macro="" textlink="">
          <xdr:nvSpPr>
            <xdr:cNvPr id="10278" name="Check Box 334"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76200</xdr:rowOff>
        </xdr:from>
        <xdr:to>
          <xdr:col>39</xdr:col>
          <xdr:colOff>247650</xdr:colOff>
          <xdr:row>35</xdr:row>
          <xdr:rowOff>57150</xdr:rowOff>
        </xdr:to>
        <xdr:sp macro="" textlink="">
          <xdr:nvSpPr>
            <xdr:cNvPr id="10279" name="Check Box 335"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xdr:row>
          <xdr:rowOff>279400</xdr:rowOff>
        </xdr:from>
        <xdr:to>
          <xdr:col>39</xdr:col>
          <xdr:colOff>228600</xdr:colOff>
          <xdr:row>36</xdr:row>
          <xdr:rowOff>133350</xdr:rowOff>
        </xdr:to>
        <xdr:sp macro="" textlink="">
          <xdr:nvSpPr>
            <xdr:cNvPr id="10280" name="Check Box 336"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34</xdr:row>
          <xdr:rowOff>76200</xdr:rowOff>
        </xdr:from>
        <xdr:to>
          <xdr:col>35</xdr:col>
          <xdr:colOff>247650</xdr:colOff>
          <xdr:row>35</xdr:row>
          <xdr:rowOff>57150</xdr:rowOff>
        </xdr:to>
        <xdr:sp macro="" textlink="">
          <xdr:nvSpPr>
            <xdr:cNvPr id="10281" name="Check Box 337"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xdr:row>
          <xdr:rowOff>279400</xdr:rowOff>
        </xdr:from>
        <xdr:to>
          <xdr:col>35</xdr:col>
          <xdr:colOff>228600</xdr:colOff>
          <xdr:row>36</xdr:row>
          <xdr:rowOff>133350</xdr:rowOff>
        </xdr:to>
        <xdr:sp macro="" textlink="">
          <xdr:nvSpPr>
            <xdr:cNvPr id="10282" name="Check Box 338"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38</xdr:row>
          <xdr:rowOff>133350</xdr:rowOff>
        </xdr:from>
        <xdr:to>
          <xdr:col>37</xdr:col>
          <xdr:colOff>228600</xdr:colOff>
          <xdr:row>39</xdr:row>
          <xdr:rowOff>38100</xdr:rowOff>
        </xdr:to>
        <xdr:sp macro="" textlink="">
          <xdr:nvSpPr>
            <xdr:cNvPr id="10283" name="Check Box 339"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xdr:row>
          <xdr:rowOff>133350</xdr:rowOff>
        </xdr:from>
        <xdr:to>
          <xdr:col>51</xdr:col>
          <xdr:colOff>228600</xdr:colOff>
          <xdr:row>39</xdr:row>
          <xdr:rowOff>120650</xdr:rowOff>
        </xdr:to>
        <xdr:sp macro="" textlink="">
          <xdr:nvSpPr>
            <xdr:cNvPr id="10284" name="Check Box 340"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39</xdr:row>
          <xdr:rowOff>279400</xdr:rowOff>
        </xdr:from>
        <xdr:to>
          <xdr:col>51</xdr:col>
          <xdr:colOff>228600</xdr:colOff>
          <xdr:row>40</xdr:row>
          <xdr:rowOff>133350</xdr:rowOff>
        </xdr:to>
        <xdr:sp macro="" textlink="">
          <xdr:nvSpPr>
            <xdr:cNvPr id="10285" name="Check Box 341"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298450</xdr:rowOff>
        </xdr:from>
        <xdr:to>
          <xdr:col>37</xdr:col>
          <xdr:colOff>196850</xdr:colOff>
          <xdr:row>40</xdr:row>
          <xdr:rowOff>152400</xdr:rowOff>
        </xdr:to>
        <xdr:sp macro="" textlink="">
          <xdr:nvSpPr>
            <xdr:cNvPr id="10286" name="Check Box 342"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38</xdr:row>
          <xdr:rowOff>76200</xdr:rowOff>
        </xdr:from>
        <xdr:to>
          <xdr:col>41</xdr:col>
          <xdr:colOff>247650</xdr:colOff>
          <xdr:row>39</xdr:row>
          <xdr:rowOff>57150</xdr:rowOff>
        </xdr:to>
        <xdr:sp macro="" textlink="">
          <xdr:nvSpPr>
            <xdr:cNvPr id="10287" name="Check Box 343"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39</xdr:row>
          <xdr:rowOff>279400</xdr:rowOff>
        </xdr:from>
        <xdr:to>
          <xdr:col>41</xdr:col>
          <xdr:colOff>228600</xdr:colOff>
          <xdr:row>40</xdr:row>
          <xdr:rowOff>133350</xdr:rowOff>
        </xdr:to>
        <xdr:sp macro="" textlink="">
          <xdr:nvSpPr>
            <xdr:cNvPr id="10288" name="Check Box 344"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76200</xdr:rowOff>
        </xdr:from>
        <xdr:to>
          <xdr:col>39</xdr:col>
          <xdr:colOff>247650</xdr:colOff>
          <xdr:row>39</xdr:row>
          <xdr:rowOff>57150</xdr:rowOff>
        </xdr:to>
        <xdr:sp macro="" textlink="">
          <xdr:nvSpPr>
            <xdr:cNvPr id="10289" name="Check Box 345"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39</xdr:row>
          <xdr:rowOff>279400</xdr:rowOff>
        </xdr:from>
        <xdr:to>
          <xdr:col>39</xdr:col>
          <xdr:colOff>228600</xdr:colOff>
          <xdr:row>40</xdr:row>
          <xdr:rowOff>133350</xdr:rowOff>
        </xdr:to>
        <xdr:sp macro="" textlink="">
          <xdr:nvSpPr>
            <xdr:cNvPr id="10290" name="Check Box 346"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38</xdr:row>
          <xdr:rowOff>76200</xdr:rowOff>
        </xdr:from>
        <xdr:to>
          <xdr:col>35</xdr:col>
          <xdr:colOff>247650</xdr:colOff>
          <xdr:row>39</xdr:row>
          <xdr:rowOff>57150</xdr:rowOff>
        </xdr:to>
        <xdr:sp macro="" textlink="">
          <xdr:nvSpPr>
            <xdr:cNvPr id="10291" name="Check Box 347"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39</xdr:row>
          <xdr:rowOff>279400</xdr:rowOff>
        </xdr:from>
        <xdr:to>
          <xdr:col>35</xdr:col>
          <xdr:colOff>228600</xdr:colOff>
          <xdr:row>40</xdr:row>
          <xdr:rowOff>133350</xdr:rowOff>
        </xdr:to>
        <xdr:sp macro="" textlink="">
          <xdr:nvSpPr>
            <xdr:cNvPr id="10292" name="Check Box 348"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49</xdr:col>
      <xdr:colOff>66675</xdr:colOff>
      <xdr:row>46</xdr:row>
      <xdr:rowOff>38100</xdr:rowOff>
    </xdr:from>
    <xdr:to>
      <xdr:col>51</xdr:col>
      <xdr:colOff>285750</xdr:colOff>
      <xdr:row>47</xdr:row>
      <xdr:rowOff>161925</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3242925" y="11258550"/>
          <a:ext cx="777875"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FF0000"/>
              </a:solidFill>
              <a:latin typeface="Arial Black" panose="020B0A04020102020204" pitchFamily="34" charset="0"/>
            </a:rPr>
            <a:t>Page 1</a:t>
          </a:r>
          <a:endParaRPr kumimoji="1" lang="ja-JP" altLang="en-US" sz="1100">
            <a:solidFill>
              <a:srgbClr val="FF0000"/>
            </a:solidFill>
            <a:latin typeface="Arial Black" panose="020B0A04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31750</xdr:colOff>
          <xdr:row>22</xdr:row>
          <xdr:rowOff>133350</xdr:rowOff>
        </xdr:from>
        <xdr:to>
          <xdr:col>37</xdr:col>
          <xdr:colOff>228600</xdr:colOff>
          <xdr:row>23</xdr:row>
          <xdr:rowOff>38100</xdr:rowOff>
        </xdr:to>
        <xdr:sp macro="" textlink="">
          <xdr:nvSpPr>
            <xdr:cNvPr id="11265" name="Check Box 47"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xdr:row>
          <xdr:rowOff>133350</xdr:rowOff>
        </xdr:from>
        <xdr:to>
          <xdr:col>51</xdr:col>
          <xdr:colOff>228600</xdr:colOff>
          <xdr:row>23</xdr:row>
          <xdr:rowOff>120650</xdr:rowOff>
        </xdr:to>
        <xdr:sp macro="" textlink="">
          <xdr:nvSpPr>
            <xdr:cNvPr id="11266" name="Check Box 53"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23</xdr:row>
          <xdr:rowOff>279400</xdr:rowOff>
        </xdr:from>
        <xdr:to>
          <xdr:col>51</xdr:col>
          <xdr:colOff>228600</xdr:colOff>
          <xdr:row>24</xdr:row>
          <xdr:rowOff>133350</xdr:rowOff>
        </xdr:to>
        <xdr:sp macro="" textlink="">
          <xdr:nvSpPr>
            <xdr:cNvPr id="11267" name="Check Box 8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0</xdr:col>
      <xdr:colOff>0</xdr:colOff>
      <xdr:row>0</xdr:row>
      <xdr:rowOff>148167</xdr:rowOff>
    </xdr:from>
    <xdr:to>
      <xdr:col>16</xdr:col>
      <xdr:colOff>161925</xdr:colOff>
      <xdr:row>3</xdr:row>
      <xdr:rowOff>93134</xdr:rowOff>
    </xdr:to>
    <xdr:pic>
      <xdr:nvPicPr>
        <xdr:cNvPr id="5" name="Picture 1" descr="B-6★">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48167"/>
          <a:ext cx="4524375" cy="440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102178</xdr:colOff>
      <xdr:row>0</xdr:row>
      <xdr:rowOff>103043</xdr:rowOff>
    </xdr:from>
    <xdr:to>
      <xdr:col>51</xdr:col>
      <xdr:colOff>306532</xdr:colOff>
      <xdr:row>2</xdr:row>
      <xdr:rowOff>103043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988628" y="103043"/>
          <a:ext cx="8052954" cy="330200"/>
        </a:xfrm>
        <a:prstGeom prst="rect">
          <a:avLst/>
        </a:prstGeom>
        <a:solidFill>
          <a:srgbClr val="F0F8FA"/>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ja-JP" altLang="en-US" sz="950">
              <a:latin typeface="HGPｺﾞｼｯｸM" panose="020B0600000000000000" pitchFamily="50" charset="-128"/>
              <a:ea typeface="HGPｺﾞｼｯｸM" panose="020B0600000000000000" pitchFamily="50" charset="-128"/>
            </a:rPr>
            <a:t>隔離を有する危険品はお受けできません。アルカリ性は、横浜</a:t>
          </a:r>
          <a:r>
            <a:rPr kumimoji="1" lang="en-US" altLang="ja-JP" sz="950">
              <a:latin typeface="HGPｺﾞｼｯｸM" panose="020B0600000000000000" pitchFamily="50" charset="-128"/>
              <a:ea typeface="HGPｺﾞｼｯｸM" panose="020B0600000000000000" pitchFamily="50" charset="-128"/>
            </a:rPr>
            <a:t>-Busan(</a:t>
          </a:r>
          <a:r>
            <a:rPr kumimoji="1" lang="ja-JP" altLang="en-US" sz="950">
              <a:latin typeface="HGPｺﾞｼｯｸM" panose="020B0600000000000000" pitchFamily="50" charset="-128"/>
              <a:ea typeface="HGPｺﾞｼｯｸM" panose="020B0600000000000000" pitchFamily="50" charset="-128"/>
            </a:rPr>
            <a:t>釜山）、横浜</a:t>
          </a:r>
          <a:r>
            <a:rPr kumimoji="1" lang="en-US" altLang="ja-JP" sz="950">
              <a:latin typeface="HGPｺﾞｼｯｸM" panose="020B0600000000000000" pitchFamily="50" charset="-128"/>
              <a:ea typeface="HGPｺﾞｼｯｸM" panose="020B0600000000000000" pitchFamily="50" charset="-128"/>
            </a:rPr>
            <a:t>-Keelung</a:t>
          </a:r>
          <a:r>
            <a:rPr kumimoji="1" lang="ja-JP" altLang="en-US" sz="950">
              <a:latin typeface="HGPｺﾞｼｯｸM" panose="020B0600000000000000" pitchFamily="50" charset="-128"/>
              <a:ea typeface="HGPｺﾞｼｯｸM" panose="020B0600000000000000" pitchFamily="50" charset="-128"/>
            </a:rPr>
            <a:t>向けで受付可能です。別紙アルカリ用受付票をご利用ください。</a:t>
          </a:r>
          <a:endParaRPr kumimoji="1" lang="en-US" altLang="ja-JP" sz="950">
            <a:latin typeface="HGPｺﾞｼｯｸM" panose="020B0600000000000000" pitchFamily="50" charset="-128"/>
            <a:ea typeface="HGPｺﾞｼｯｸM" panose="020B0600000000000000" pitchFamily="50" charset="-128"/>
          </a:endParaRPr>
        </a:p>
        <a:p>
          <a:endParaRPr kumimoji="1" lang="en-US" altLang="ja-JP" sz="1100"/>
        </a:p>
      </xdr:txBody>
    </xdr:sp>
    <xdr:clientData/>
  </xdr:twoCellAnchor>
  <xdr:twoCellAnchor>
    <xdr:from>
      <xdr:col>31</xdr:col>
      <xdr:colOff>66675</xdr:colOff>
      <xdr:row>43</xdr:row>
      <xdr:rowOff>161924</xdr:rowOff>
    </xdr:from>
    <xdr:to>
      <xdr:col>37</xdr:col>
      <xdr:colOff>104774</xdr:colOff>
      <xdr:row>47</xdr:row>
      <xdr:rowOff>112567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353425" y="10950574"/>
          <a:ext cx="1803399" cy="547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東京　：　</a:t>
          </a:r>
          <a:r>
            <a:rPr kumimoji="1" lang="en-US" altLang="ja-JP" sz="1100">
              <a:latin typeface="HGPｺﾞｼｯｸM" panose="020B0600000000000000" pitchFamily="50" charset="-128"/>
              <a:ea typeface="HGPｺﾞｼｯｸM" panose="020B0600000000000000" pitchFamily="50" charset="-128"/>
            </a:rPr>
            <a:t>03-3276-5478</a:t>
          </a:r>
        </a:p>
        <a:p>
          <a:r>
            <a:rPr kumimoji="1" lang="ja-JP" altLang="en-US" sz="1100">
              <a:latin typeface="HGPｺﾞｼｯｸM" panose="020B0600000000000000" pitchFamily="50" charset="-128"/>
              <a:ea typeface="HGPｺﾞｼｯｸM" panose="020B0600000000000000" pitchFamily="50" charset="-128"/>
            </a:rPr>
            <a:t>横浜　：　</a:t>
          </a:r>
          <a:r>
            <a:rPr kumimoji="1" lang="en-US" altLang="ja-JP" sz="1100">
              <a:latin typeface="HGPｺﾞｼｯｸM" panose="020B0600000000000000" pitchFamily="50" charset="-128"/>
              <a:ea typeface="HGPｺﾞｼｯｸM" panose="020B0600000000000000" pitchFamily="50" charset="-128"/>
            </a:rPr>
            <a:t>045-226-2052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37</xdr:col>
      <xdr:colOff>98714</xdr:colOff>
      <xdr:row>43</xdr:row>
      <xdr:rowOff>144608</xdr:rowOff>
    </xdr:from>
    <xdr:to>
      <xdr:col>43</xdr:col>
      <xdr:colOff>193963</xdr:colOff>
      <xdr:row>47</xdr:row>
      <xdr:rowOff>95250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0150764" y="10933258"/>
          <a:ext cx="1854199" cy="54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大阪　：　</a:t>
          </a:r>
          <a:r>
            <a:rPr kumimoji="1" lang="en-US" altLang="ja-JP" sz="1100">
              <a:latin typeface="HGPｺﾞｼｯｸM" panose="020B0600000000000000" pitchFamily="50" charset="-128"/>
              <a:ea typeface="HGPｺﾞｼｯｸM" panose="020B0600000000000000" pitchFamily="50" charset="-128"/>
            </a:rPr>
            <a:t>06-6260-4713</a:t>
          </a:r>
        </a:p>
        <a:p>
          <a:r>
            <a:rPr kumimoji="1" lang="ja-JP" altLang="en-US" sz="1100">
              <a:latin typeface="HGPｺﾞｼｯｸM" panose="020B0600000000000000" pitchFamily="50" charset="-128"/>
              <a:ea typeface="HGPｺﾞｼｯｸM" panose="020B0600000000000000" pitchFamily="50" charset="-128"/>
            </a:rPr>
            <a:t>神戸　：　</a:t>
          </a:r>
          <a:r>
            <a:rPr kumimoji="1" lang="en-US" altLang="ja-JP" sz="1100">
              <a:latin typeface="HGPｺﾞｼｯｸM" panose="020B0600000000000000" pitchFamily="50" charset="-128"/>
              <a:ea typeface="HGPｺﾞｼｯｸM" panose="020B0600000000000000" pitchFamily="50" charset="-128"/>
            </a:rPr>
            <a:t>078-222-1072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42</xdr:col>
      <xdr:colOff>303069</xdr:colOff>
      <xdr:row>43</xdr:row>
      <xdr:rowOff>77930</xdr:rowOff>
    </xdr:from>
    <xdr:to>
      <xdr:col>51</xdr:col>
      <xdr:colOff>114300</xdr:colOff>
      <xdr:row>47</xdr:row>
      <xdr:rowOff>76199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809269" y="10866580"/>
          <a:ext cx="2040081" cy="5951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名古屋　：　</a:t>
          </a:r>
          <a:r>
            <a:rPr kumimoji="1" lang="en-US" altLang="ja-JP" sz="1100">
              <a:latin typeface="HGPｺﾞｼｯｸM" panose="020B0600000000000000" pitchFamily="50" charset="-128"/>
              <a:ea typeface="HGPｺﾞｼｯｸM" panose="020B0600000000000000" pitchFamily="50" charset="-128"/>
            </a:rPr>
            <a:t>052-232-7731</a:t>
          </a:r>
        </a:p>
        <a:p>
          <a:r>
            <a:rPr kumimoji="1" lang="ja-JP" altLang="en-US" sz="1100">
              <a:latin typeface="HGPｺﾞｼｯｸM" panose="020B0600000000000000" pitchFamily="50" charset="-128"/>
              <a:ea typeface="HGPｺﾞｼｯｸM" panose="020B0600000000000000" pitchFamily="50" charset="-128"/>
            </a:rPr>
            <a:t>福　</a:t>
          </a:r>
          <a:r>
            <a:rPr kumimoji="1" lang="ja-JP" altLang="en-US" sz="1100" baseline="0">
              <a:latin typeface="HGPｺﾞｼｯｸM" panose="020B0600000000000000" pitchFamily="50" charset="-128"/>
              <a:ea typeface="HGPｺﾞｼｯｸM" panose="020B0600000000000000" pitchFamily="50" charset="-128"/>
            </a:rPr>
            <a:t> </a:t>
          </a:r>
          <a:r>
            <a:rPr kumimoji="1" lang="ja-JP" altLang="en-US" sz="1100">
              <a:latin typeface="HGPｺﾞｼｯｸM" panose="020B0600000000000000" pitchFamily="50" charset="-128"/>
              <a:ea typeface="HGPｺﾞｼｯｸM" panose="020B0600000000000000" pitchFamily="50" charset="-128"/>
            </a:rPr>
            <a:t>岡　：　</a:t>
          </a:r>
          <a:r>
            <a:rPr kumimoji="1" lang="en-US" altLang="ja-JP" sz="1100">
              <a:latin typeface="HGPｺﾞｼｯｸM" panose="020B0600000000000000" pitchFamily="50" charset="-128"/>
              <a:ea typeface="HGPｺﾞｼｯｸM" panose="020B0600000000000000" pitchFamily="50" charset="-128"/>
            </a:rPr>
            <a:t>092-436-4481</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382733</xdr:colOff>
      <xdr:row>42</xdr:row>
      <xdr:rowOff>11257</xdr:rowOff>
    </xdr:from>
    <xdr:to>
      <xdr:col>35</xdr:col>
      <xdr:colOff>123825</xdr:colOff>
      <xdr:row>44</xdr:row>
      <xdr:rowOff>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669483" y="10672907"/>
          <a:ext cx="947592" cy="28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HGPｺﾞｼｯｸM" panose="020B0600000000000000" pitchFamily="50" charset="-128"/>
              <a:ea typeface="HGPｺﾞｼｯｸM" panose="020B0600000000000000" pitchFamily="50" charset="-128"/>
            </a:rPr>
            <a:t>FAX</a:t>
          </a:r>
          <a:r>
            <a:rPr kumimoji="1" lang="ja-JP" altLang="en-US" sz="1100" b="1" u="sng">
              <a:latin typeface="HGPｺﾞｼｯｸM" panose="020B0600000000000000" pitchFamily="50" charset="-128"/>
              <a:ea typeface="HGPｺﾞｼｯｸM" panose="020B0600000000000000" pitchFamily="50" charset="-128"/>
            </a:rPr>
            <a:t>送信先</a:t>
          </a:r>
        </a:p>
      </xdr:txBody>
    </xdr:sp>
    <xdr:clientData/>
  </xdr:twoCellAnchor>
  <xdr:twoCellAnchor>
    <xdr:from>
      <xdr:col>26</xdr:col>
      <xdr:colOff>238125</xdr:colOff>
      <xdr:row>43</xdr:row>
      <xdr:rowOff>23379</xdr:rowOff>
    </xdr:from>
    <xdr:to>
      <xdr:col>31</xdr:col>
      <xdr:colOff>19050</xdr:colOff>
      <xdr:row>43</xdr:row>
      <xdr:rowOff>123825</xdr:rowOff>
    </xdr:to>
    <xdr:sp macro="" textlink="">
      <xdr:nvSpPr>
        <xdr:cNvPr id="11" name="矢印: 右 10">
          <a:extLst>
            <a:ext uri="{FF2B5EF4-FFF2-40B4-BE49-F238E27FC236}">
              <a16:creationId xmlns:a16="http://schemas.microsoft.com/office/drawing/2014/main" id="{00000000-0008-0000-0100-00000B000000}"/>
            </a:ext>
          </a:extLst>
        </xdr:cNvPr>
        <xdr:cNvSpPr/>
      </xdr:nvSpPr>
      <xdr:spPr>
        <a:xfrm>
          <a:off x="6645275" y="10812029"/>
          <a:ext cx="1660525" cy="100446"/>
        </a:xfrm>
        <a:prstGeom prst="rightArrow">
          <a:avLst/>
        </a:prstGeom>
        <a:solidFill>
          <a:srgbClr val="F0F8FA"/>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95250</xdr:colOff>
      <xdr:row>0</xdr:row>
      <xdr:rowOff>95248</xdr:rowOff>
    </xdr:from>
    <xdr:to>
      <xdr:col>24</xdr:col>
      <xdr:colOff>60614</xdr:colOff>
      <xdr:row>2</xdr:row>
      <xdr:rowOff>94484</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457700" y="95248"/>
          <a:ext cx="1489364" cy="329436"/>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200">
              <a:solidFill>
                <a:srgbClr val="FF0000"/>
              </a:solidFill>
              <a:latin typeface="HGPｺﾞｼｯｸM" panose="020B0600000000000000" pitchFamily="50" charset="-128"/>
              <a:ea typeface="HGPｺﾞｼｯｸM" panose="020B0600000000000000" pitchFamily="50" charset="-128"/>
            </a:rPr>
            <a:t>&lt; </a:t>
          </a:r>
          <a:r>
            <a:rPr kumimoji="1" lang="ja-JP" altLang="en-US" sz="1200">
              <a:solidFill>
                <a:srgbClr val="FF0000"/>
              </a:solidFill>
              <a:latin typeface="HGPｺﾞｼｯｸM" panose="020B0600000000000000" pitchFamily="50" charset="-128"/>
              <a:ea typeface="HGPｺﾞｼｯｸM" panose="020B0600000000000000" pitchFamily="50" charset="-128"/>
            </a:rPr>
            <a:t>酸性用フォーム</a:t>
          </a:r>
          <a:r>
            <a:rPr kumimoji="1" lang="en-US" altLang="ja-JP" sz="1200">
              <a:solidFill>
                <a:srgbClr val="FF0000"/>
              </a:solidFill>
              <a:latin typeface="HGPｺﾞｼｯｸM" panose="020B0600000000000000" pitchFamily="50" charset="-128"/>
              <a:ea typeface="HGPｺﾞｼｯｸM" panose="020B0600000000000000" pitchFamily="50" charset="-128"/>
            </a:rPr>
            <a:t>&gt;</a:t>
          </a:r>
        </a:p>
        <a:p>
          <a:pPr algn="ctr"/>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23</xdr:row>
          <xdr:rowOff>298450</xdr:rowOff>
        </xdr:from>
        <xdr:to>
          <xdr:col>37</xdr:col>
          <xdr:colOff>196850</xdr:colOff>
          <xdr:row>24</xdr:row>
          <xdr:rowOff>152400</xdr:rowOff>
        </xdr:to>
        <xdr:sp macro="" textlink="">
          <xdr:nvSpPr>
            <xdr:cNvPr id="11268" name="Check Box 183"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22</xdr:row>
          <xdr:rowOff>76200</xdr:rowOff>
        </xdr:from>
        <xdr:to>
          <xdr:col>41</xdr:col>
          <xdr:colOff>247650</xdr:colOff>
          <xdr:row>23</xdr:row>
          <xdr:rowOff>57150</xdr:rowOff>
        </xdr:to>
        <xdr:sp macro="" textlink="">
          <xdr:nvSpPr>
            <xdr:cNvPr id="11269" name="Check Box 186"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23</xdr:row>
          <xdr:rowOff>279400</xdr:rowOff>
        </xdr:from>
        <xdr:to>
          <xdr:col>41</xdr:col>
          <xdr:colOff>228600</xdr:colOff>
          <xdr:row>24</xdr:row>
          <xdr:rowOff>133350</xdr:rowOff>
        </xdr:to>
        <xdr:sp macro="" textlink="">
          <xdr:nvSpPr>
            <xdr:cNvPr id="11270" name="Check Box 187"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22</xdr:row>
          <xdr:rowOff>76200</xdr:rowOff>
        </xdr:from>
        <xdr:to>
          <xdr:col>39</xdr:col>
          <xdr:colOff>247650</xdr:colOff>
          <xdr:row>23</xdr:row>
          <xdr:rowOff>57150</xdr:rowOff>
        </xdr:to>
        <xdr:sp macro="" textlink="">
          <xdr:nvSpPr>
            <xdr:cNvPr id="11271" name="Check Box 188"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xdr:row>
          <xdr:rowOff>279400</xdr:rowOff>
        </xdr:from>
        <xdr:to>
          <xdr:col>39</xdr:col>
          <xdr:colOff>228600</xdr:colOff>
          <xdr:row>24</xdr:row>
          <xdr:rowOff>133350</xdr:rowOff>
        </xdr:to>
        <xdr:sp macro="" textlink="">
          <xdr:nvSpPr>
            <xdr:cNvPr id="11272" name="Check Box 189"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22</xdr:row>
          <xdr:rowOff>76200</xdr:rowOff>
        </xdr:from>
        <xdr:to>
          <xdr:col>35</xdr:col>
          <xdr:colOff>247650</xdr:colOff>
          <xdr:row>23</xdr:row>
          <xdr:rowOff>57150</xdr:rowOff>
        </xdr:to>
        <xdr:sp macro="" textlink="">
          <xdr:nvSpPr>
            <xdr:cNvPr id="11273" name="Check Box 190"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xdr:row>
          <xdr:rowOff>279400</xdr:rowOff>
        </xdr:from>
        <xdr:to>
          <xdr:col>35</xdr:col>
          <xdr:colOff>228600</xdr:colOff>
          <xdr:row>24</xdr:row>
          <xdr:rowOff>133350</xdr:rowOff>
        </xdr:to>
        <xdr:sp macro="" textlink="">
          <xdr:nvSpPr>
            <xdr:cNvPr id="11274" name="Check Box 191"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190500</xdr:rowOff>
        </xdr:from>
        <xdr:to>
          <xdr:col>7</xdr:col>
          <xdr:colOff>247650</xdr:colOff>
          <xdr:row>13</xdr:row>
          <xdr:rowOff>38100</xdr:rowOff>
        </xdr:to>
        <xdr:sp macro="" textlink="">
          <xdr:nvSpPr>
            <xdr:cNvPr id="11275" name="Check Box 246"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PREPAID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12</xdr:row>
          <xdr:rowOff>12700</xdr:rowOff>
        </xdr:from>
        <xdr:to>
          <xdr:col>13</xdr:col>
          <xdr:colOff>57150</xdr:colOff>
          <xdr:row>13</xdr:row>
          <xdr:rowOff>0</xdr:rowOff>
        </xdr:to>
        <xdr:sp macro="" textlink="">
          <xdr:nvSpPr>
            <xdr:cNvPr id="11276" name="Check Box 247"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COLLECT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26</xdr:row>
          <xdr:rowOff>133350</xdr:rowOff>
        </xdr:from>
        <xdr:to>
          <xdr:col>37</xdr:col>
          <xdr:colOff>228600</xdr:colOff>
          <xdr:row>27</xdr:row>
          <xdr:rowOff>38100</xdr:rowOff>
        </xdr:to>
        <xdr:sp macro="" textlink="">
          <xdr:nvSpPr>
            <xdr:cNvPr id="11277" name="Check Box 309"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xdr:row>
          <xdr:rowOff>133350</xdr:rowOff>
        </xdr:from>
        <xdr:to>
          <xdr:col>51</xdr:col>
          <xdr:colOff>228600</xdr:colOff>
          <xdr:row>27</xdr:row>
          <xdr:rowOff>120650</xdr:rowOff>
        </xdr:to>
        <xdr:sp macro="" textlink="">
          <xdr:nvSpPr>
            <xdr:cNvPr id="11278" name="Check Box 310"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27</xdr:row>
          <xdr:rowOff>279400</xdr:rowOff>
        </xdr:from>
        <xdr:to>
          <xdr:col>51</xdr:col>
          <xdr:colOff>228600</xdr:colOff>
          <xdr:row>28</xdr:row>
          <xdr:rowOff>133350</xdr:rowOff>
        </xdr:to>
        <xdr:sp macro="" textlink="">
          <xdr:nvSpPr>
            <xdr:cNvPr id="11279" name="Check Box 311"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27</xdr:row>
          <xdr:rowOff>298450</xdr:rowOff>
        </xdr:from>
        <xdr:to>
          <xdr:col>37</xdr:col>
          <xdr:colOff>196850</xdr:colOff>
          <xdr:row>28</xdr:row>
          <xdr:rowOff>152400</xdr:rowOff>
        </xdr:to>
        <xdr:sp macro="" textlink="">
          <xdr:nvSpPr>
            <xdr:cNvPr id="11280" name="Check Box 312"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26</xdr:row>
          <xdr:rowOff>76200</xdr:rowOff>
        </xdr:from>
        <xdr:to>
          <xdr:col>41</xdr:col>
          <xdr:colOff>247650</xdr:colOff>
          <xdr:row>27</xdr:row>
          <xdr:rowOff>57150</xdr:rowOff>
        </xdr:to>
        <xdr:sp macro="" textlink="">
          <xdr:nvSpPr>
            <xdr:cNvPr id="11281" name="Check Box 313"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27</xdr:row>
          <xdr:rowOff>279400</xdr:rowOff>
        </xdr:from>
        <xdr:to>
          <xdr:col>41</xdr:col>
          <xdr:colOff>228600</xdr:colOff>
          <xdr:row>28</xdr:row>
          <xdr:rowOff>133350</xdr:rowOff>
        </xdr:to>
        <xdr:sp macro="" textlink="">
          <xdr:nvSpPr>
            <xdr:cNvPr id="11282" name="Check Box 314"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26</xdr:row>
          <xdr:rowOff>76200</xdr:rowOff>
        </xdr:from>
        <xdr:to>
          <xdr:col>39</xdr:col>
          <xdr:colOff>247650</xdr:colOff>
          <xdr:row>27</xdr:row>
          <xdr:rowOff>57150</xdr:rowOff>
        </xdr:to>
        <xdr:sp macro="" textlink="">
          <xdr:nvSpPr>
            <xdr:cNvPr id="11283" name="Check Box 315"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27</xdr:row>
          <xdr:rowOff>279400</xdr:rowOff>
        </xdr:from>
        <xdr:to>
          <xdr:col>39</xdr:col>
          <xdr:colOff>228600</xdr:colOff>
          <xdr:row>28</xdr:row>
          <xdr:rowOff>133350</xdr:rowOff>
        </xdr:to>
        <xdr:sp macro="" textlink="">
          <xdr:nvSpPr>
            <xdr:cNvPr id="11284" name="Check Box 316"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26</xdr:row>
          <xdr:rowOff>76200</xdr:rowOff>
        </xdr:from>
        <xdr:to>
          <xdr:col>35</xdr:col>
          <xdr:colOff>247650</xdr:colOff>
          <xdr:row>27</xdr:row>
          <xdr:rowOff>57150</xdr:rowOff>
        </xdr:to>
        <xdr:sp macro="" textlink="">
          <xdr:nvSpPr>
            <xdr:cNvPr id="11285" name="Check Box 317"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xdr:row>
          <xdr:rowOff>279400</xdr:rowOff>
        </xdr:from>
        <xdr:to>
          <xdr:col>35</xdr:col>
          <xdr:colOff>228600</xdr:colOff>
          <xdr:row>28</xdr:row>
          <xdr:rowOff>133350</xdr:rowOff>
        </xdr:to>
        <xdr:sp macro="" textlink="">
          <xdr:nvSpPr>
            <xdr:cNvPr id="11286" name="Check Box 318"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30</xdr:row>
          <xdr:rowOff>133350</xdr:rowOff>
        </xdr:from>
        <xdr:to>
          <xdr:col>37</xdr:col>
          <xdr:colOff>228600</xdr:colOff>
          <xdr:row>31</xdr:row>
          <xdr:rowOff>38100</xdr:rowOff>
        </xdr:to>
        <xdr:sp macro="" textlink="">
          <xdr:nvSpPr>
            <xdr:cNvPr id="11287" name="Check Box 319"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xdr:row>
          <xdr:rowOff>133350</xdr:rowOff>
        </xdr:from>
        <xdr:to>
          <xdr:col>51</xdr:col>
          <xdr:colOff>228600</xdr:colOff>
          <xdr:row>31</xdr:row>
          <xdr:rowOff>120650</xdr:rowOff>
        </xdr:to>
        <xdr:sp macro="" textlink="">
          <xdr:nvSpPr>
            <xdr:cNvPr id="11288" name="Check Box 320"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31</xdr:row>
          <xdr:rowOff>279400</xdr:rowOff>
        </xdr:from>
        <xdr:to>
          <xdr:col>51</xdr:col>
          <xdr:colOff>228600</xdr:colOff>
          <xdr:row>32</xdr:row>
          <xdr:rowOff>133350</xdr:rowOff>
        </xdr:to>
        <xdr:sp macro="" textlink="">
          <xdr:nvSpPr>
            <xdr:cNvPr id="11289" name="Check Box 321"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31</xdr:row>
          <xdr:rowOff>298450</xdr:rowOff>
        </xdr:from>
        <xdr:to>
          <xdr:col>37</xdr:col>
          <xdr:colOff>196850</xdr:colOff>
          <xdr:row>32</xdr:row>
          <xdr:rowOff>152400</xdr:rowOff>
        </xdr:to>
        <xdr:sp macro="" textlink="">
          <xdr:nvSpPr>
            <xdr:cNvPr id="11290" name="Check Box 322"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30</xdr:row>
          <xdr:rowOff>76200</xdr:rowOff>
        </xdr:from>
        <xdr:to>
          <xdr:col>41</xdr:col>
          <xdr:colOff>247650</xdr:colOff>
          <xdr:row>31</xdr:row>
          <xdr:rowOff>57150</xdr:rowOff>
        </xdr:to>
        <xdr:sp macro="" textlink="">
          <xdr:nvSpPr>
            <xdr:cNvPr id="11291" name="Check Box 323"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31</xdr:row>
          <xdr:rowOff>279400</xdr:rowOff>
        </xdr:from>
        <xdr:to>
          <xdr:col>41</xdr:col>
          <xdr:colOff>228600</xdr:colOff>
          <xdr:row>32</xdr:row>
          <xdr:rowOff>133350</xdr:rowOff>
        </xdr:to>
        <xdr:sp macro="" textlink="">
          <xdr:nvSpPr>
            <xdr:cNvPr id="11292" name="Check Box 324"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30</xdr:row>
          <xdr:rowOff>76200</xdr:rowOff>
        </xdr:from>
        <xdr:to>
          <xdr:col>39</xdr:col>
          <xdr:colOff>247650</xdr:colOff>
          <xdr:row>31</xdr:row>
          <xdr:rowOff>57150</xdr:rowOff>
        </xdr:to>
        <xdr:sp macro="" textlink="">
          <xdr:nvSpPr>
            <xdr:cNvPr id="11293" name="Check Box 325"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31</xdr:row>
          <xdr:rowOff>279400</xdr:rowOff>
        </xdr:from>
        <xdr:to>
          <xdr:col>39</xdr:col>
          <xdr:colOff>228600</xdr:colOff>
          <xdr:row>32</xdr:row>
          <xdr:rowOff>133350</xdr:rowOff>
        </xdr:to>
        <xdr:sp macro="" textlink="">
          <xdr:nvSpPr>
            <xdr:cNvPr id="11294" name="Check Box 326"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76200</xdr:rowOff>
        </xdr:from>
        <xdr:to>
          <xdr:col>35</xdr:col>
          <xdr:colOff>247650</xdr:colOff>
          <xdr:row>31</xdr:row>
          <xdr:rowOff>57150</xdr:rowOff>
        </xdr:to>
        <xdr:sp macro="" textlink="">
          <xdr:nvSpPr>
            <xdr:cNvPr id="11295" name="Check Box 327"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31</xdr:row>
          <xdr:rowOff>279400</xdr:rowOff>
        </xdr:from>
        <xdr:to>
          <xdr:col>35</xdr:col>
          <xdr:colOff>228600</xdr:colOff>
          <xdr:row>32</xdr:row>
          <xdr:rowOff>133350</xdr:rowOff>
        </xdr:to>
        <xdr:sp macro="" textlink="">
          <xdr:nvSpPr>
            <xdr:cNvPr id="11296" name="Check Box 328"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34</xdr:row>
          <xdr:rowOff>133350</xdr:rowOff>
        </xdr:from>
        <xdr:to>
          <xdr:col>37</xdr:col>
          <xdr:colOff>228600</xdr:colOff>
          <xdr:row>35</xdr:row>
          <xdr:rowOff>38100</xdr:rowOff>
        </xdr:to>
        <xdr:sp macro="" textlink="">
          <xdr:nvSpPr>
            <xdr:cNvPr id="11297" name="Check Box 329"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xdr:row>
          <xdr:rowOff>133350</xdr:rowOff>
        </xdr:from>
        <xdr:to>
          <xdr:col>51</xdr:col>
          <xdr:colOff>228600</xdr:colOff>
          <xdr:row>35</xdr:row>
          <xdr:rowOff>120650</xdr:rowOff>
        </xdr:to>
        <xdr:sp macro="" textlink="">
          <xdr:nvSpPr>
            <xdr:cNvPr id="11298" name="Check Box 330"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35</xdr:row>
          <xdr:rowOff>279400</xdr:rowOff>
        </xdr:from>
        <xdr:to>
          <xdr:col>51</xdr:col>
          <xdr:colOff>228600</xdr:colOff>
          <xdr:row>36</xdr:row>
          <xdr:rowOff>133350</xdr:rowOff>
        </xdr:to>
        <xdr:sp macro="" textlink="">
          <xdr:nvSpPr>
            <xdr:cNvPr id="11299" name="Check Box 331"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35</xdr:row>
          <xdr:rowOff>298450</xdr:rowOff>
        </xdr:from>
        <xdr:to>
          <xdr:col>37</xdr:col>
          <xdr:colOff>196850</xdr:colOff>
          <xdr:row>36</xdr:row>
          <xdr:rowOff>152400</xdr:rowOff>
        </xdr:to>
        <xdr:sp macro="" textlink="">
          <xdr:nvSpPr>
            <xdr:cNvPr id="11300" name="Check Box 332"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34</xdr:row>
          <xdr:rowOff>76200</xdr:rowOff>
        </xdr:from>
        <xdr:to>
          <xdr:col>41</xdr:col>
          <xdr:colOff>247650</xdr:colOff>
          <xdr:row>35</xdr:row>
          <xdr:rowOff>57150</xdr:rowOff>
        </xdr:to>
        <xdr:sp macro="" textlink="">
          <xdr:nvSpPr>
            <xdr:cNvPr id="11301" name="Check Box 333"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35</xdr:row>
          <xdr:rowOff>279400</xdr:rowOff>
        </xdr:from>
        <xdr:to>
          <xdr:col>41</xdr:col>
          <xdr:colOff>228600</xdr:colOff>
          <xdr:row>36</xdr:row>
          <xdr:rowOff>133350</xdr:rowOff>
        </xdr:to>
        <xdr:sp macro="" textlink="">
          <xdr:nvSpPr>
            <xdr:cNvPr id="11302" name="Check Box 334"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76200</xdr:rowOff>
        </xdr:from>
        <xdr:to>
          <xdr:col>39</xdr:col>
          <xdr:colOff>247650</xdr:colOff>
          <xdr:row>35</xdr:row>
          <xdr:rowOff>57150</xdr:rowOff>
        </xdr:to>
        <xdr:sp macro="" textlink="">
          <xdr:nvSpPr>
            <xdr:cNvPr id="11303" name="Check Box 335"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xdr:row>
          <xdr:rowOff>279400</xdr:rowOff>
        </xdr:from>
        <xdr:to>
          <xdr:col>39</xdr:col>
          <xdr:colOff>228600</xdr:colOff>
          <xdr:row>36</xdr:row>
          <xdr:rowOff>133350</xdr:rowOff>
        </xdr:to>
        <xdr:sp macro="" textlink="">
          <xdr:nvSpPr>
            <xdr:cNvPr id="11304" name="Check Box 336"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34</xdr:row>
          <xdr:rowOff>76200</xdr:rowOff>
        </xdr:from>
        <xdr:to>
          <xdr:col>35</xdr:col>
          <xdr:colOff>247650</xdr:colOff>
          <xdr:row>35</xdr:row>
          <xdr:rowOff>57150</xdr:rowOff>
        </xdr:to>
        <xdr:sp macro="" textlink="">
          <xdr:nvSpPr>
            <xdr:cNvPr id="11305" name="Check Box 337"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xdr:row>
          <xdr:rowOff>279400</xdr:rowOff>
        </xdr:from>
        <xdr:to>
          <xdr:col>35</xdr:col>
          <xdr:colOff>228600</xdr:colOff>
          <xdr:row>36</xdr:row>
          <xdr:rowOff>133350</xdr:rowOff>
        </xdr:to>
        <xdr:sp macro="" textlink="">
          <xdr:nvSpPr>
            <xdr:cNvPr id="11306" name="Check Box 338"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38</xdr:row>
          <xdr:rowOff>133350</xdr:rowOff>
        </xdr:from>
        <xdr:to>
          <xdr:col>37</xdr:col>
          <xdr:colOff>228600</xdr:colOff>
          <xdr:row>39</xdr:row>
          <xdr:rowOff>38100</xdr:rowOff>
        </xdr:to>
        <xdr:sp macro="" textlink="">
          <xdr:nvSpPr>
            <xdr:cNvPr id="11307" name="Check Box 339"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xdr:row>
          <xdr:rowOff>133350</xdr:rowOff>
        </xdr:from>
        <xdr:to>
          <xdr:col>51</xdr:col>
          <xdr:colOff>228600</xdr:colOff>
          <xdr:row>39</xdr:row>
          <xdr:rowOff>120650</xdr:rowOff>
        </xdr:to>
        <xdr:sp macro="" textlink="">
          <xdr:nvSpPr>
            <xdr:cNvPr id="11308" name="Check Box 340"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39</xdr:row>
          <xdr:rowOff>279400</xdr:rowOff>
        </xdr:from>
        <xdr:to>
          <xdr:col>51</xdr:col>
          <xdr:colOff>228600</xdr:colOff>
          <xdr:row>40</xdr:row>
          <xdr:rowOff>133350</xdr:rowOff>
        </xdr:to>
        <xdr:sp macro="" textlink="">
          <xdr:nvSpPr>
            <xdr:cNvPr id="11309" name="Check Box 341"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298450</xdr:rowOff>
        </xdr:from>
        <xdr:to>
          <xdr:col>37</xdr:col>
          <xdr:colOff>196850</xdr:colOff>
          <xdr:row>40</xdr:row>
          <xdr:rowOff>152400</xdr:rowOff>
        </xdr:to>
        <xdr:sp macro="" textlink="">
          <xdr:nvSpPr>
            <xdr:cNvPr id="11310" name="Check Box 342"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38</xdr:row>
          <xdr:rowOff>76200</xdr:rowOff>
        </xdr:from>
        <xdr:to>
          <xdr:col>41</xdr:col>
          <xdr:colOff>247650</xdr:colOff>
          <xdr:row>39</xdr:row>
          <xdr:rowOff>57150</xdr:rowOff>
        </xdr:to>
        <xdr:sp macro="" textlink="">
          <xdr:nvSpPr>
            <xdr:cNvPr id="11311" name="Check Box 343"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39</xdr:row>
          <xdr:rowOff>279400</xdr:rowOff>
        </xdr:from>
        <xdr:to>
          <xdr:col>41</xdr:col>
          <xdr:colOff>228600</xdr:colOff>
          <xdr:row>40</xdr:row>
          <xdr:rowOff>133350</xdr:rowOff>
        </xdr:to>
        <xdr:sp macro="" textlink="">
          <xdr:nvSpPr>
            <xdr:cNvPr id="11312" name="Check Box 344"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76200</xdr:rowOff>
        </xdr:from>
        <xdr:to>
          <xdr:col>39</xdr:col>
          <xdr:colOff>247650</xdr:colOff>
          <xdr:row>39</xdr:row>
          <xdr:rowOff>57150</xdr:rowOff>
        </xdr:to>
        <xdr:sp macro="" textlink="">
          <xdr:nvSpPr>
            <xdr:cNvPr id="11313" name="Check Box 345"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39</xdr:row>
          <xdr:rowOff>279400</xdr:rowOff>
        </xdr:from>
        <xdr:to>
          <xdr:col>39</xdr:col>
          <xdr:colOff>228600</xdr:colOff>
          <xdr:row>40</xdr:row>
          <xdr:rowOff>133350</xdr:rowOff>
        </xdr:to>
        <xdr:sp macro="" textlink="">
          <xdr:nvSpPr>
            <xdr:cNvPr id="11314" name="Check Box 346"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38</xdr:row>
          <xdr:rowOff>76200</xdr:rowOff>
        </xdr:from>
        <xdr:to>
          <xdr:col>35</xdr:col>
          <xdr:colOff>247650</xdr:colOff>
          <xdr:row>39</xdr:row>
          <xdr:rowOff>57150</xdr:rowOff>
        </xdr:to>
        <xdr:sp macro="" textlink="">
          <xdr:nvSpPr>
            <xdr:cNvPr id="11315" name="Check Box 347"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39</xdr:row>
          <xdr:rowOff>279400</xdr:rowOff>
        </xdr:from>
        <xdr:to>
          <xdr:col>35</xdr:col>
          <xdr:colOff>228600</xdr:colOff>
          <xdr:row>40</xdr:row>
          <xdr:rowOff>133350</xdr:rowOff>
        </xdr:to>
        <xdr:sp macro="" textlink="">
          <xdr:nvSpPr>
            <xdr:cNvPr id="11316" name="Check Box 348"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49</xdr:col>
      <xdr:colOff>66675</xdr:colOff>
      <xdr:row>46</xdr:row>
      <xdr:rowOff>38100</xdr:rowOff>
    </xdr:from>
    <xdr:to>
      <xdr:col>51</xdr:col>
      <xdr:colOff>285750</xdr:colOff>
      <xdr:row>47</xdr:row>
      <xdr:rowOff>161925</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3242925" y="11258550"/>
          <a:ext cx="777875"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FF0000"/>
              </a:solidFill>
              <a:latin typeface="Arial Black" panose="020B0A04020102020204" pitchFamily="34" charset="0"/>
            </a:rPr>
            <a:t>Page 1</a:t>
          </a:r>
          <a:endParaRPr kumimoji="1" lang="ja-JP" altLang="en-US" sz="1100">
            <a:solidFill>
              <a:srgbClr val="FF0000"/>
            </a:solidFill>
            <a:latin typeface="Arial Black" panose="020B0A040201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31750</xdr:colOff>
          <xdr:row>22</xdr:row>
          <xdr:rowOff>133350</xdr:rowOff>
        </xdr:from>
        <xdr:to>
          <xdr:col>37</xdr:col>
          <xdr:colOff>222250</xdr:colOff>
          <xdr:row>23</xdr:row>
          <xdr:rowOff>31750</xdr:rowOff>
        </xdr:to>
        <xdr:sp macro="" textlink="">
          <xdr:nvSpPr>
            <xdr:cNvPr id="8193" name="Check Box 47"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xdr:row>
          <xdr:rowOff>133350</xdr:rowOff>
        </xdr:from>
        <xdr:to>
          <xdr:col>51</xdr:col>
          <xdr:colOff>222250</xdr:colOff>
          <xdr:row>23</xdr:row>
          <xdr:rowOff>114300</xdr:rowOff>
        </xdr:to>
        <xdr:sp macro="" textlink="">
          <xdr:nvSpPr>
            <xdr:cNvPr id="8194" name="Check Box 53"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23</xdr:row>
          <xdr:rowOff>279400</xdr:rowOff>
        </xdr:from>
        <xdr:to>
          <xdr:col>51</xdr:col>
          <xdr:colOff>228600</xdr:colOff>
          <xdr:row>24</xdr:row>
          <xdr:rowOff>139700</xdr:rowOff>
        </xdr:to>
        <xdr:sp macro="" textlink="">
          <xdr:nvSpPr>
            <xdr:cNvPr id="8195" name="Check Box 8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0</xdr:col>
      <xdr:colOff>0</xdr:colOff>
      <xdr:row>0</xdr:row>
      <xdr:rowOff>148167</xdr:rowOff>
    </xdr:from>
    <xdr:to>
      <xdr:col>16</xdr:col>
      <xdr:colOff>161925</xdr:colOff>
      <xdr:row>3</xdr:row>
      <xdr:rowOff>93134</xdr:rowOff>
    </xdr:to>
    <xdr:pic>
      <xdr:nvPicPr>
        <xdr:cNvPr id="5" name="Picture 1" descr="B-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48167"/>
          <a:ext cx="4524375" cy="440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102178</xdr:colOff>
      <xdr:row>0</xdr:row>
      <xdr:rowOff>103043</xdr:rowOff>
    </xdr:from>
    <xdr:to>
      <xdr:col>51</xdr:col>
      <xdr:colOff>306532</xdr:colOff>
      <xdr:row>2</xdr:row>
      <xdr:rowOff>103043</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988628" y="103043"/>
          <a:ext cx="8052954" cy="330200"/>
        </a:xfrm>
        <a:prstGeom prst="rect">
          <a:avLst/>
        </a:prstGeom>
        <a:solidFill>
          <a:srgbClr val="F0F8FA"/>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ja-JP" altLang="en-US" sz="950">
              <a:latin typeface="HGPｺﾞｼｯｸM" panose="020B0600000000000000" pitchFamily="50" charset="-128"/>
              <a:ea typeface="HGPｺﾞｼｯｸM" panose="020B0600000000000000" pitchFamily="50" charset="-128"/>
            </a:rPr>
            <a:t>隔離を有する危険品はお受けできません。アルカリ性は、横浜</a:t>
          </a:r>
          <a:r>
            <a:rPr kumimoji="1" lang="en-US" altLang="ja-JP" sz="950">
              <a:latin typeface="HGPｺﾞｼｯｸM" panose="020B0600000000000000" pitchFamily="50" charset="-128"/>
              <a:ea typeface="HGPｺﾞｼｯｸM" panose="020B0600000000000000" pitchFamily="50" charset="-128"/>
            </a:rPr>
            <a:t>-Busan(</a:t>
          </a:r>
          <a:r>
            <a:rPr kumimoji="1" lang="ja-JP" altLang="en-US" sz="950">
              <a:latin typeface="HGPｺﾞｼｯｸM" panose="020B0600000000000000" pitchFamily="50" charset="-128"/>
              <a:ea typeface="HGPｺﾞｼｯｸM" panose="020B0600000000000000" pitchFamily="50" charset="-128"/>
            </a:rPr>
            <a:t>釜山）、横浜</a:t>
          </a:r>
          <a:r>
            <a:rPr kumimoji="1" lang="en-US" altLang="ja-JP" sz="950">
              <a:latin typeface="HGPｺﾞｼｯｸM" panose="020B0600000000000000" pitchFamily="50" charset="-128"/>
              <a:ea typeface="HGPｺﾞｼｯｸM" panose="020B0600000000000000" pitchFamily="50" charset="-128"/>
            </a:rPr>
            <a:t>-Keelung</a:t>
          </a:r>
          <a:r>
            <a:rPr kumimoji="1" lang="ja-JP" altLang="en-US" sz="950">
              <a:latin typeface="HGPｺﾞｼｯｸM" panose="020B0600000000000000" pitchFamily="50" charset="-128"/>
              <a:ea typeface="HGPｺﾞｼｯｸM" panose="020B0600000000000000" pitchFamily="50" charset="-128"/>
            </a:rPr>
            <a:t>向けで受付可能です。別紙アルカリ用受付票をご利用ください。</a:t>
          </a:r>
          <a:endParaRPr kumimoji="1" lang="en-US" altLang="ja-JP" sz="950">
            <a:latin typeface="HGPｺﾞｼｯｸM" panose="020B0600000000000000" pitchFamily="50" charset="-128"/>
            <a:ea typeface="HGPｺﾞｼｯｸM" panose="020B0600000000000000" pitchFamily="50" charset="-128"/>
          </a:endParaRPr>
        </a:p>
        <a:p>
          <a:endParaRPr kumimoji="1" lang="en-US" altLang="ja-JP" sz="1100"/>
        </a:p>
      </xdr:txBody>
    </xdr:sp>
    <xdr:clientData/>
  </xdr:twoCellAnchor>
  <xdr:twoCellAnchor>
    <xdr:from>
      <xdr:col>31</xdr:col>
      <xdr:colOff>66675</xdr:colOff>
      <xdr:row>43</xdr:row>
      <xdr:rowOff>161924</xdr:rowOff>
    </xdr:from>
    <xdr:to>
      <xdr:col>37</xdr:col>
      <xdr:colOff>104774</xdr:colOff>
      <xdr:row>47</xdr:row>
      <xdr:rowOff>112567</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8353425" y="10950574"/>
          <a:ext cx="1803399" cy="547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東京　：　</a:t>
          </a:r>
          <a:r>
            <a:rPr kumimoji="1" lang="en-US" altLang="ja-JP" sz="1100">
              <a:latin typeface="HGPｺﾞｼｯｸM" panose="020B0600000000000000" pitchFamily="50" charset="-128"/>
              <a:ea typeface="HGPｺﾞｼｯｸM" panose="020B0600000000000000" pitchFamily="50" charset="-128"/>
            </a:rPr>
            <a:t>03-3276-5478</a:t>
          </a:r>
        </a:p>
        <a:p>
          <a:r>
            <a:rPr kumimoji="1" lang="ja-JP" altLang="en-US" sz="1100">
              <a:latin typeface="HGPｺﾞｼｯｸM" panose="020B0600000000000000" pitchFamily="50" charset="-128"/>
              <a:ea typeface="HGPｺﾞｼｯｸM" panose="020B0600000000000000" pitchFamily="50" charset="-128"/>
            </a:rPr>
            <a:t>横浜　：　</a:t>
          </a:r>
          <a:r>
            <a:rPr kumimoji="1" lang="en-US" altLang="ja-JP" sz="1100">
              <a:latin typeface="HGPｺﾞｼｯｸM" panose="020B0600000000000000" pitchFamily="50" charset="-128"/>
              <a:ea typeface="HGPｺﾞｼｯｸM" panose="020B0600000000000000" pitchFamily="50" charset="-128"/>
            </a:rPr>
            <a:t>045-226-2052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37</xdr:col>
      <xdr:colOff>98714</xdr:colOff>
      <xdr:row>43</xdr:row>
      <xdr:rowOff>144608</xdr:rowOff>
    </xdr:from>
    <xdr:to>
      <xdr:col>43</xdr:col>
      <xdr:colOff>193963</xdr:colOff>
      <xdr:row>47</xdr:row>
      <xdr:rowOff>95250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0150764" y="10933258"/>
          <a:ext cx="1854199" cy="54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大阪　：　</a:t>
          </a:r>
          <a:r>
            <a:rPr kumimoji="1" lang="en-US" altLang="ja-JP" sz="1100">
              <a:latin typeface="HGPｺﾞｼｯｸM" panose="020B0600000000000000" pitchFamily="50" charset="-128"/>
              <a:ea typeface="HGPｺﾞｼｯｸM" panose="020B0600000000000000" pitchFamily="50" charset="-128"/>
            </a:rPr>
            <a:t>06-6260-4713</a:t>
          </a:r>
        </a:p>
        <a:p>
          <a:r>
            <a:rPr kumimoji="1" lang="ja-JP" altLang="en-US" sz="1100">
              <a:latin typeface="HGPｺﾞｼｯｸM" panose="020B0600000000000000" pitchFamily="50" charset="-128"/>
              <a:ea typeface="HGPｺﾞｼｯｸM" panose="020B0600000000000000" pitchFamily="50" charset="-128"/>
            </a:rPr>
            <a:t>神戸　：　</a:t>
          </a:r>
          <a:r>
            <a:rPr kumimoji="1" lang="en-US" altLang="ja-JP" sz="1100">
              <a:latin typeface="HGPｺﾞｼｯｸM" panose="020B0600000000000000" pitchFamily="50" charset="-128"/>
              <a:ea typeface="HGPｺﾞｼｯｸM" panose="020B0600000000000000" pitchFamily="50" charset="-128"/>
            </a:rPr>
            <a:t>078-222-1072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42</xdr:col>
      <xdr:colOff>303069</xdr:colOff>
      <xdr:row>43</xdr:row>
      <xdr:rowOff>77930</xdr:rowOff>
    </xdr:from>
    <xdr:to>
      <xdr:col>51</xdr:col>
      <xdr:colOff>114300</xdr:colOff>
      <xdr:row>47</xdr:row>
      <xdr:rowOff>76199</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1809269" y="10866580"/>
          <a:ext cx="2040081" cy="5951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名古屋　：　</a:t>
          </a:r>
          <a:r>
            <a:rPr kumimoji="1" lang="en-US" altLang="ja-JP" sz="1100">
              <a:latin typeface="HGPｺﾞｼｯｸM" panose="020B0600000000000000" pitchFamily="50" charset="-128"/>
              <a:ea typeface="HGPｺﾞｼｯｸM" panose="020B0600000000000000" pitchFamily="50" charset="-128"/>
            </a:rPr>
            <a:t>052-232-7731</a:t>
          </a:r>
        </a:p>
        <a:p>
          <a:r>
            <a:rPr kumimoji="1" lang="ja-JP" altLang="en-US" sz="1100">
              <a:latin typeface="HGPｺﾞｼｯｸM" panose="020B0600000000000000" pitchFamily="50" charset="-128"/>
              <a:ea typeface="HGPｺﾞｼｯｸM" panose="020B0600000000000000" pitchFamily="50" charset="-128"/>
            </a:rPr>
            <a:t>福　</a:t>
          </a:r>
          <a:r>
            <a:rPr kumimoji="1" lang="ja-JP" altLang="en-US" sz="1100" baseline="0">
              <a:latin typeface="HGPｺﾞｼｯｸM" panose="020B0600000000000000" pitchFamily="50" charset="-128"/>
              <a:ea typeface="HGPｺﾞｼｯｸM" panose="020B0600000000000000" pitchFamily="50" charset="-128"/>
            </a:rPr>
            <a:t> </a:t>
          </a:r>
          <a:r>
            <a:rPr kumimoji="1" lang="ja-JP" altLang="en-US" sz="1100">
              <a:latin typeface="HGPｺﾞｼｯｸM" panose="020B0600000000000000" pitchFamily="50" charset="-128"/>
              <a:ea typeface="HGPｺﾞｼｯｸM" panose="020B0600000000000000" pitchFamily="50" charset="-128"/>
            </a:rPr>
            <a:t>岡　：　</a:t>
          </a:r>
          <a:r>
            <a:rPr kumimoji="1" lang="en-US" altLang="ja-JP" sz="1100">
              <a:latin typeface="HGPｺﾞｼｯｸM" panose="020B0600000000000000" pitchFamily="50" charset="-128"/>
              <a:ea typeface="HGPｺﾞｼｯｸM" panose="020B0600000000000000" pitchFamily="50" charset="-128"/>
            </a:rPr>
            <a:t>092-436-4481</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382733</xdr:colOff>
      <xdr:row>42</xdr:row>
      <xdr:rowOff>11257</xdr:rowOff>
    </xdr:from>
    <xdr:to>
      <xdr:col>35</xdr:col>
      <xdr:colOff>123825</xdr:colOff>
      <xdr:row>44</xdr:row>
      <xdr:rowOff>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8669483" y="10672907"/>
          <a:ext cx="947592" cy="28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HGPｺﾞｼｯｸM" panose="020B0600000000000000" pitchFamily="50" charset="-128"/>
              <a:ea typeface="HGPｺﾞｼｯｸM" panose="020B0600000000000000" pitchFamily="50" charset="-128"/>
            </a:rPr>
            <a:t>FAX</a:t>
          </a:r>
          <a:r>
            <a:rPr kumimoji="1" lang="ja-JP" altLang="en-US" sz="1100" b="1" u="sng">
              <a:latin typeface="HGPｺﾞｼｯｸM" panose="020B0600000000000000" pitchFamily="50" charset="-128"/>
              <a:ea typeface="HGPｺﾞｼｯｸM" panose="020B0600000000000000" pitchFamily="50" charset="-128"/>
            </a:rPr>
            <a:t>送信先</a:t>
          </a:r>
        </a:p>
      </xdr:txBody>
    </xdr:sp>
    <xdr:clientData/>
  </xdr:twoCellAnchor>
  <xdr:twoCellAnchor>
    <xdr:from>
      <xdr:col>26</xdr:col>
      <xdr:colOff>238125</xdr:colOff>
      <xdr:row>43</xdr:row>
      <xdr:rowOff>23379</xdr:rowOff>
    </xdr:from>
    <xdr:to>
      <xdr:col>31</xdr:col>
      <xdr:colOff>19050</xdr:colOff>
      <xdr:row>43</xdr:row>
      <xdr:rowOff>123825</xdr:rowOff>
    </xdr:to>
    <xdr:sp macro="" textlink="">
      <xdr:nvSpPr>
        <xdr:cNvPr id="11" name="矢印: 右 10">
          <a:extLst>
            <a:ext uri="{FF2B5EF4-FFF2-40B4-BE49-F238E27FC236}">
              <a16:creationId xmlns:a16="http://schemas.microsoft.com/office/drawing/2014/main" id="{00000000-0008-0000-0200-00000B000000}"/>
            </a:ext>
          </a:extLst>
        </xdr:cNvPr>
        <xdr:cNvSpPr/>
      </xdr:nvSpPr>
      <xdr:spPr>
        <a:xfrm>
          <a:off x="6645275" y="10812029"/>
          <a:ext cx="1660525" cy="100446"/>
        </a:xfrm>
        <a:prstGeom prst="rightArrow">
          <a:avLst/>
        </a:prstGeom>
        <a:solidFill>
          <a:srgbClr val="F0F8FA"/>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95250</xdr:colOff>
      <xdr:row>0</xdr:row>
      <xdr:rowOff>95248</xdr:rowOff>
    </xdr:from>
    <xdr:to>
      <xdr:col>24</xdr:col>
      <xdr:colOff>60614</xdr:colOff>
      <xdr:row>2</xdr:row>
      <xdr:rowOff>94484</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457700" y="95248"/>
          <a:ext cx="1489364" cy="329436"/>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200">
              <a:solidFill>
                <a:srgbClr val="FF0000"/>
              </a:solidFill>
              <a:latin typeface="HGPｺﾞｼｯｸM" panose="020B0600000000000000" pitchFamily="50" charset="-128"/>
              <a:ea typeface="HGPｺﾞｼｯｸM" panose="020B0600000000000000" pitchFamily="50" charset="-128"/>
            </a:rPr>
            <a:t>&lt; </a:t>
          </a:r>
          <a:r>
            <a:rPr kumimoji="1" lang="ja-JP" altLang="en-US" sz="1200">
              <a:solidFill>
                <a:srgbClr val="FF0000"/>
              </a:solidFill>
              <a:latin typeface="HGPｺﾞｼｯｸM" panose="020B0600000000000000" pitchFamily="50" charset="-128"/>
              <a:ea typeface="HGPｺﾞｼｯｸM" panose="020B0600000000000000" pitchFamily="50" charset="-128"/>
            </a:rPr>
            <a:t>酸性用フォーム</a:t>
          </a:r>
          <a:r>
            <a:rPr kumimoji="1" lang="en-US" altLang="ja-JP" sz="1200">
              <a:solidFill>
                <a:srgbClr val="FF0000"/>
              </a:solidFill>
              <a:latin typeface="HGPｺﾞｼｯｸM" panose="020B0600000000000000" pitchFamily="50" charset="-128"/>
              <a:ea typeface="HGPｺﾞｼｯｸM" panose="020B0600000000000000" pitchFamily="50" charset="-128"/>
            </a:rPr>
            <a:t>&gt;</a:t>
          </a:r>
        </a:p>
        <a:p>
          <a:pPr algn="ctr"/>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23</xdr:row>
          <xdr:rowOff>298450</xdr:rowOff>
        </xdr:from>
        <xdr:to>
          <xdr:col>37</xdr:col>
          <xdr:colOff>209550</xdr:colOff>
          <xdr:row>24</xdr:row>
          <xdr:rowOff>152400</xdr:rowOff>
        </xdr:to>
        <xdr:sp macro="" textlink="">
          <xdr:nvSpPr>
            <xdr:cNvPr id="8196" name="Check Box 183"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22</xdr:row>
          <xdr:rowOff>76200</xdr:rowOff>
        </xdr:from>
        <xdr:to>
          <xdr:col>41</xdr:col>
          <xdr:colOff>241300</xdr:colOff>
          <xdr:row>23</xdr:row>
          <xdr:rowOff>57150</xdr:rowOff>
        </xdr:to>
        <xdr:sp macro="" textlink="">
          <xdr:nvSpPr>
            <xdr:cNvPr id="8197" name="Check Box 186"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23</xdr:row>
          <xdr:rowOff>279400</xdr:rowOff>
        </xdr:from>
        <xdr:to>
          <xdr:col>41</xdr:col>
          <xdr:colOff>228600</xdr:colOff>
          <xdr:row>24</xdr:row>
          <xdr:rowOff>139700</xdr:rowOff>
        </xdr:to>
        <xdr:sp macro="" textlink="">
          <xdr:nvSpPr>
            <xdr:cNvPr id="8198" name="Check Box 187"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22</xdr:row>
          <xdr:rowOff>76200</xdr:rowOff>
        </xdr:from>
        <xdr:to>
          <xdr:col>39</xdr:col>
          <xdr:colOff>241300</xdr:colOff>
          <xdr:row>23</xdr:row>
          <xdr:rowOff>57150</xdr:rowOff>
        </xdr:to>
        <xdr:sp macro="" textlink="">
          <xdr:nvSpPr>
            <xdr:cNvPr id="8199" name="Check Box 188"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xdr:row>
          <xdr:rowOff>279400</xdr:rowOff>
        </xdr:from>
        <xdr:to>
          <xdr:col>39</xdr:col>
          <xdr:colOff>228600</xdr:colOff>
          <xdr:row>24</xdr:row>
          <xdr:rowOff>139700</xdr:rowOff>
        </xdr:to>
        <xdr:sp macro="" textlink="">
          <xdr:nvSpPr>
            <xdr:cNvPr id="8200" name="Check Box 189"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22</xdr:row>
          <xdr:rowOff>76200</xdr:rowOff>
        </xdr:from>
        <xdr:to>
          <xdr:col>35</xdr:col>
          <xdr:colOff>241300</xdr:colOff>
          <xdr:row>23</xdr:row>
          <xdr:rowOff>57150</xdr:rowOff>
        </xdr:to>
        <xdr:sp macro="" textlink="">
          <xdr:nvSpPr>
            <xdr:cNvPr id="8201" name="Check Box 190"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xdr:row>
          <xdr:rowOff>279400</xdr:rowOff>
        </xdr:from>
        <xdr:to>
          <xdr:col>35</xdr:col>
          <xdr:colOff>228600</xdr:colOff>
          <xdr:row>24</xdr:row>
          <xdr:rowOff>139700</xdr:rowOff>
        </xdr:to>
        <xdr:sp macro="" textlink="">
          <xdr:nvSpPr>
            <xdr:cNvPr id="8202" name="Check Box 191"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190500</xdr:rowOff>
        </xdr:from>
        <xdr:to>
          <xdr:col>7</xdr:col>
          <xdr:colOff>241300</xdr:colOff>
          <xdr:row>13</xdr:row>
          <xdr:rowOff>31750</xdr:rowOff>
        </xdr:to>
        <xdr:sp macro="" textlink="">
          <xdr:nvSpPr>
            <xdr:cNvPr id="8203" name="Check Box 246"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PREPAID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12</xdr:row>
          <xdr:rowOff>12700</xdr:rowOff>
        </xdr:from>
        <xdr:to>
          <xdr:col>13</xdr:col>
          <xdr:colOff>57150</xdr:colOff>
          <xdr:row>13</xdr:row>
          <xdr:rowOff>0</xdr:rowOff>
        </xdr:to>
        <xdr:sp macro="" textlink="">
          <xdr:nvSpPr>
            <xdr:cNvPr id="8204" name="Check Box 247"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COLLECT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26</xdr:row>
          <xdr:rowOff>133350</xdr:rowOff>
        </xdr:from>
        <xdr:to>
          <xdr:col>37</xdr:col>
          <xdr:colOff>222250</xdr:colOff>
          <xdr:row>27</xdr:row>
          <xdr:rowOff>31750</xdr:rowOff>
        </xdr:to>
        <xdr:sp macro="" textlink="">
          <xdr:nvSpPr>
            <xdr:cNvPr id="8205" name="Check Box 309"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xdr:row>
          <xdr:rowOff>133350</xdr:rowOff>
        </xdr:from>
        <xdr:to>
          <xdr:col>51</xdr:col>
          <xdr:colOff>222250</xdr:colOff>
          <xdr:row>27</xdr:row>
          <xdr:rowOff>114300</xdr:rowOff>
        </xdr:to>
        <xdr:sp macro="" textlink="">
          <xdr:nvSpPr>
            <xdr:cNvPr id="8206" name="Check Box 310"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27</xdr:row>
          <xdr:rowOff>279400</xdr:rowOff>
        </xdr:from>
        <xdr:to>
          <xdr:col>51</xdr:col>
          <xdr:colOff>228600</xdr:colOff>
          <xdr:row>28</xdr:row>
          <xdr:rowOff>139700</xdr:rowOff>
        </xdr:to>
        <xdr:sp macro="" textlink="">
          <xdr:nvSpPr>
            <xdr:cNvPr id="8207" name="Check Box 311"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27</xdr:row>
          <xdr:rowOff>298450</xdr:rowOff>
        </xdr:from>
        <xdr:to>
          <xdr:col>37</xdr:col>
          <xdr:colOff>209550</xdr:colOff>
          <xdr:row>28</xdr:row>
          <xdr:rowOff>152400</xdr:rowOff>
        </xdr:to>
        <xdr:sp macro="" textlink="">
          <xdr:nvSpPr>
            <xdr:cNvPr id="8208" name="Check Box 312"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26</xdr:row>
          <xdr:rowOff>76200</xdr:rowOff>
        </xdr:from>
        <xdr:to>
          <xdr:col>41</xdr:col>
          <xdr:colOff>241300</xdr:colOff>
          <xdr:row>27</xdr:row>
          <xdr:rowOff>57150</xdr:rowOff>
        </xdr:to>
        <xdr:sp macro="" textlink="">
          <xdr:nvSpPr>
            <xdr:cNvPr id="8209" name="Check Box 313"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27</xdr:row>
          <xdr:rowOff>279400</xdr:rowOff>
        </xdr:from>
        <xdr:to>
          <xdr:col>41</xdr:col>
          <xdr:colOff>228600</xdr:colOff>
          <xdr:row>28</xdr:row>
          <xdr:rowOff>139700</xdr:rowOff>
        </xdr:to>
        <xdr:sp macro="" textlink="">
          <xdr:nvSpPr>
            <xdr:cNvPr id="8210" name="Check Box 314"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26</xdr:row>
          <xdr:rowOff>76200</xdr:rowOff>
        </xdr:from>
        <xdr:to>
          <xdr:col>39</xdr:col>
          <xdr:colOff>241300</xdr:colOff>
          <xdr:row>27</xdr:row>
          <xdr:rowOff>57150</xdr:rowOff>
        </xdr:to>
        <xdr:sp macro="" textlink="">
          <xdr:nvSpPr>
            <xdr:cNvPr id="8211" name="Check Box 315"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27</xdr:row>
          <xdr:rowOff>279400</xdr:rowOff>
        </xdr:from>
        <xdr:to>
          <xdr:col>39</xdr:col>
          <xdr:colOff>228600</xdr:colOff>
          <xdr:row>28</xdr:row>
          <xdr:rowOff>139700</xdr:rowOff>
        </xdr:to>
        <xdr:sp macro="" textlink="">
          <xdr:nvSpPr>
            <xdr:cNvPr id="8212" name="Check Box 316"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26</xdr:row>
          <xdr:rowOff>76200</xdr:rowOff>
        </xdr:from>
        <xdr:to>
          <xdr:col>35</xdr:col>
          <xdr:colOff>241300</xdr:colOff>
          <xdr:row>27</xdr:row>
          <xdr:rowOff>57150</xdr:rowOff>
        </xdr:to>
        <xdr:sp macro="" textlink="">
          <xdr:nvSpPr>
            <xdr:cNvPr id="8213" name="Check Box 317"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xdr:row>
          <xdr:rowOff>279400</xdr:rowOff>
        </xdr:from>
        <xdr:to>
          <xdr:col>35</xdr:col>
          <xdr:colOff>228600</xdr:colOff>
          <xdr:row>28</xdr:row>
          <xdr:rowOff>139700</xdr:rowOff>
        </xdr:to>
        <xdr:sp macro="" textlink="">
          <xdr:nvSpPr>
            <xdr:cNvPr id="8214" name="Check Box 318"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30</xdr:row>
          <xdr:rowOff>133350</xdr:rowOff>
        </xdr:from>
        <xdr:to>
          <xdr:col>37</xdr:col>
          <xdr:colOff>222250</xdr:colOff>
          <xdr:row>31</xdr:row>
          <xdr:rowOff>31750</xdr:rowOff>
        </xdr:to>
        <xdr:sp macro="" textlink="">
          <xdr:nvSpPr>
            <xdr:cNvPr id="8215" name="Check Box 319"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xdr:row>
          <xdr:rowOff>133350</xdr:rowOff>
        </xdr:from>
        <xdr:to>
          <xdr:col>51</xdr:col>
          <xdr:colOff>222250</xdr:colOff>
          <xdr:row>31</xdr:row>
          <xdr:rowOff>114300</xdr:rowOff>
        </xdr:to>
        <xdr:sp macro="" textlink="">
          <xdr:nvSpPr>
            <xdr:cNvPr id="8216" name="Check Box 320"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31</xdr:row>
          <xdr:rowOff>279400</xdr:rowOff>
        </xdr:from>
        <xdr:to>
          <xdr:col>51</xdr:col>
          <xdr:colOff>228600</xdr:colOff>
          <xdr:row>32</xdr:row>
          <xdr:rowOff>139700</xdr:rowOff>
        </xdr:to>
        <xdr:sp macro="" textlink="">
          <xdr:nvSpPr>
            <xdr:cNvPr id="8217" name="Check Box 321"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31</xdr:row>
          <xdr:rowOff>298450</xdr:rowOff>
        </xdr:from>
        <xdr:to>
          <xdr:col>37</xdr:col>
          <xdr:colOff>209550</xdr:colOff>
          <xdr:row>32</xdr:row>
          <xdr:rowOff>152400</xdr:rowOff>
        </xdr:to>
        <xdr:sp macro="" textlink="">
          <xdr:nvSpPr>
            <xdr:cNvPr id="8218" name="Check Box 322"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30</xdr:row>
          <xdr:rowOff>76200</xdr:rowOff>
        </xdr:from>
        <xdr:to>
          <xdr:col>41</xdr:col>
          <xdr:colOff>241300</xdr:colOff>
          <xdr:row>31</xdr:row>
          <xdr:rowOff>57150</xdr:rowOff>
        </xdr:to>
        <xdr:sp macro="" textlink="">
          <xdr:nvSpPr>
            <xdr:cNvPr id="8219" name="Check Box 323"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31</xdr:row>
          <xdr:rowOff>279400</xdr:rowOff>
        </xdr:from>
        <xdr:to>
          <xdr:col>41</xdr:col>
          <xdr:colOff>228600</xdr:colOff>
          <xdr:row>32</xdr:row>
          <xdr:rowOff>139700</xdr:rowOff>
        </xdr:to>
        <xdr:sp macro="" textlink="">
          <xdr:nvSpPr>
            <xdr:cNvPr id="8220" name="Check Box 324"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30</xdr:row>
          <xdr:rowOff>76200</xdr:rowOff>
        </xdr:from>
        <xdr:to>
          <xdr:col>39</xdr:col>
          <xdr:colOff>241300</xdr:colOff>
          <xdr:row>31</xdr:row>
          <xdr:rowOff>57150</xdr:rowOff>
        </xdr:to>
        <xdr:sp macro="" textlink="">
          <xdr:nvSpPr>
            <xdr:cNvPr id="8221" name="Check Box 325"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31</xdr:row>
          <xdr:rowOff>279400</xdr:rowOff>
        </xdr:from>
        <xdr:to>
          <xdr:col>39</xdr:col>
          <xdr:colOff>228600</xdr:colOff>
          <xdr:row>32</xdr:row>
          <xdr:rowOff>139700</xdr:rowOff>
        </xdr:to>
        <xdr:sp macro="" textlink="">
          <xdr:nvSpPr>
            <xdr:cNvPr id="8222" name="Check Box 326"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76200</xdr:rowOff>
        </xdr:from>
        <xdr:to>
          <xdr:col>35</xdr:col>
          <xdr:colOff>241300</xdr:colOff>
          <xdr:row>31</xdr:row>
          <xdr:rowOff>57150</xdr:rowOff>
        </xdr:to>
        <xdr:sp macro="" textlink="">
          <xdr:nvSpPr>
            <xdr:cNvPr id="8223" name="Check Box 327"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31</xdr:row>
          <xdr:rowOff>279400</xdr:rowOff>
        </xdr:from>
        <xdr:to>
          <xdr:col>35</xdr:col>
          <xdr:colOff>228600</xdr:colOff>
          <xdr:row>32</xdr:row>
          <xdr:rowOff>139700</xdr:rowOff>
        </xdr:to>
        <xdr:sp macro="" textlink="">
          <xdr:nvSpPr>
            <xdr:cNvPr id="8224" name="Check Box 328"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34</xdr:row>
          <xdr:rowOff>133350</xdr:rowOff>
        </xdr:from>
        <xdr:to>
          <xdr:col>37</xdr:col>
          <xdr:colOff>222250</xdr:colOff>
          <xdr:row>35</xdr:row>
          <xdr:rowOff>31750</xdr:rowOff>
        </xdr:to>
        <xdr:sp macro="" textlink="">
          <xdr:nvSpPr>
            <xdr:cNvPr id="8225" name="Check Box 329"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xdr:row>
          <xdr:rowOff>133350</xdr:rowOff>
        </xdr:from>
        <xdr:to>
          <xdr:col>51</xdr:col>
          <xdr:colOff>222250</xdr:colOff>
          <xdr:row>35</xdr:row>
          <xdr:rowOff>114300</xdr:rowOff>
        </xdr:to>
        <xdr:sp macro="" textlink="">
          <xdr:nvSpPr>
            <xdr:cNvPr id="8226" name="Check Box 330"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35</xdr:row>
          <xdr:rowOff>279400</xdr:rowOff>
        </xdr:from>
        <xdr:to>
          <xdr:col>51</xdr:col>
          <xdr:colOff>228600</xdr:colOff>
          <xdr:row>36</xdr:row>
          <xdr:rowOff>139700</xdr:rowOff>
        </xdr:to>
        <xdr:sp macro="" textlink="">
          <xdr:nvSpPr>
            <xdr:cNvPr id="8227" name="Check Box 331"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35</xdr:row>
          <xdr:rowOff>298450</xdr:rowOff>
        </xdr:from>
        <xdr:to>
          <xdr:col>37</xdr:col>
          <xdr:colOff>209550</xdr:colOff>
          <xdr:row>36</xdr:row>
          <xdr:rowOff>152400</xdr:rowOff>
        </xdr:to>
        <xdr:sp macro="" textlink="">
          <xdr:nvSpPr>
            <xdr:cNvPr id="8228" name="Check Box 332"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34</xdr:row>
          <xdr:rowOff>76200</xdr:rowOff>
        </xdr:from>
        <xdr:to>
          <xdr:col>41</xdr:col>
          <xdr:colOff>241300</xdr:colOff>
          <xdr:row>35</xdr:row>
          <xdr:rowOff>57150</xdr:rowOff>
        </xdr:to>
        <xdr:sp macro="" textlink="">
          <xdr:nvSpPr>
            <xdr:cNvPr id="8229" name="Check Box 333"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35</xdr:row>
          <xdr:rowOff>279400</xdr:rowOff>
        </xdr:from>
        <xdr:to>
          <xdr:col>41</xdr:col>
          <xdr:colOff>228600</xdr:colOff>
          <xdr:row>36</xdr:row>
          <xdr:rowOff>139700</xdr:rowOff>
        </xdr:to>
        <xdr:sp macro="" textlink="">
          <xdr:nvSpPr>
            <xdr:cNvPr id="8230" name="Check Box 334"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76200</xdr:rowOff>
        </xdr:from>
        <xdr:to>
          <xdr:col>39</xdr:col>
          <xdr:colOff>241300</xdr:colOff>
          <xdr:row>35</xdr:row>
          <xdr:rowOff>57150</xdr:rowOff>
        </xdr:to>
        <xdr:sp macro="" textlink="">
          <xdr:nvSpPr>
            <xdr:cNvPr id="8231" name="Check Box 335"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xdr:row>
          <xdr:rowOff>279400</xdr:rowOff>
        </xdr:from>
        <xdr:to>
          <xdr:col>39</xdr:col>
          <xdr:colOff>228600</xdr:colOff>
          <xdr:row>36</xdr:row>
          <xdr:rowOff>139700</xdr:rowOff>
        </xdr:to>
        <xdr:sp macro="" textlink="">
          <xdr:nvSpPr>
            <xdr:cNvPr id="8232" name="Check Box 336"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34</xdr:row>
          <xdr:rowOff>76200</xdr:rowOff>
        </xdr:from>
        <xdr:to>
          <xdr:col>35</xdr:col>
          <xdr:colOff>241300</xdr:colOff>
          <xdr:row>35</xdr:row>
          <xdr:rowOff>57150</xdr:rowOff>
        </xdr:to>
        <xdr:sp macro="" textlink="">
          <xdr:nvSpPr>
            <xdr:cNvPr id="8233" name="Check Box 337"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xdr:row>
          <xdr:rowOff>279400</xdr:rowOff>
        </xdr:from>
        <xdr:to>
          <xdr:col>35</xdr:col>
          <xdr:colOff>228600</xdr:colOff>
          <xdr:row>36</xdr:row>
          <xdr:rowOff>139700</xdr:rowOff>
        </xdr:to>
        <xdr:sp macro="" textlink="">
          <xdr:nvSpPr>
            <xdr:cNvPr id="8234" name="Check Box 338"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38</xdr:row>
          <xdr:rowOff>133350</xdr:rowOff>
        </xdr:from>
        <xdr:to>
          <xdr:col>37</xdr:col>
          <xdr:colOff>222250</xdr:colOff>
          <xdr:row>39</xdr:row>
          <xdr:rowOff>31750</xdr:rowOff>
        </xdr:to>
        <xdr:sp macro="" textlink="">
          <xdr:nvSpPr>
            <xdr:cNvPr id="8235" name="Check Box 339"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xdr:row>
          <xdr:rowOff>133350</xdr:rowOff>
        </xdr:from>
        <xdr:to>
          <xdr:col>51</xdr:col>
          <xdr:colOff>222250</xdr:colOff>
          <xdr:row>39</xdr:row>
          <xdr:rowOff>114300</xdr:rowOff>
        </xdr:to>
        <xdr:sp macro="" textlink="">
          <xdr:nvSpPr>
            <xdr:cNvPr id="8236" name="Check Box 340"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39</xdr:row>
          <xdr:rowOff>279400</xdr:rowOff>
        </xdr:from>
        <xdr:to>
          <xdr:col>51</xdr:col>
          <xdr:colOff>228600</xdr:colOff>
          <xdr:row>40</xdr:row>
          <xdr:rowOff>139700</xdr:rowOff>
        </xdr:to>
        <xdr:sp macro="" textlink="">
          <xdr:nvSpPr>
            <xdr:cNvPr id="8237" name="Check Box 341"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298450</xdr:rowOff>
        </xdr:from>
        <xdr:to>
          <xdr:col>37</xdr:col>
          <xdr:colOff>209550</xdr:colOff>
          <xdr:row>40</xdr:row>
          <xdr:rowOff>152400</xdr:rowOff>
        </xdr:to>
        <xdr:sp macro="" textlink="">
          <xdr:nvSpPr>
            <xdr:cNvPr id="8238" name="Check Box 342"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38</xdr:row>
          <xdr:rowOff>76200</xdr:rowOff>
        </xdr:from>
        <xdr:to>
          <xdr:col>41</xdr:col>
          <xdr:colOff>241300</xdr:colOff>
          <xdr:row>39</xdr:row>
          <xdr:rowOff>57150</xdr:rowOff>
        </xdr:to>
        <xdr:sp macro="" textlink="">
          <xdr:nvSpPr>
            <xdr:cNvPr id="8239" name="Check Box 343"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39</xdr:row>
          <xdr:rowOff>279400</xdr:rowOff>
        </xdr:from>
        <xdr:to>
          <xdr:col>41</xdr:col>
          <xdr:colOff>228600</xdr:colOff>
          <xdr:row>40</xdr:row>
          <xdr:rowOff>139700</xdr:rowOff>
        </xdr:to>
        <xdr:sp macro="" textlink="">
          <xdr:nvSpPr>
            <xdr:cNvPr id="8240" name="Check Box 344"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76200</xdr:rowOff>
        </xdr:from>
        <xdr:to>
          <xdr:col>39</xdr:col>
          <xdr:colOff>241300</xdr:colOff>
          <xdr:row>39</xdr:row>
          <xdr:rowOff>57150</xdr:rowOff>
        </xdr:to>
        <xdr:sp macro="" textlink="">
          <xdr:nvSpPr>
            <xdr:cNvPr id="8241" name="Check Box 345"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39</xdr:row>
          <xdr:rowOff>279400</xdr:rowOff>
        </xdr:from>
        <xdr:to>
          <xdr:col>39</xdr:col>
          <xdr:colOff>228600</xdr:colOff>
          <xdr:row>40</xdr:row>
          <xdr:rowOff>139700</xdr:rowOff>
        </xdr:to>
        <xdr:sp macro="" textlink="">
          <xdr:nvSpPr>
            <xdr:cNvPr id="8242" name="Check Box 346"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38</xdr:row>
          <xdr:rowOff>76200</xdr:rowOff>
        </xdr:from>
        <xdr:to>
          <xdr:col>35</xdr:col>
          <xdr:colOff>241300</xdr:colOff>
          <xdr:row>39</xdr:row>
          <xdr:rowOff>57150</xdr:rowOff>
        </xdr:to>
        <xdr:sp macro="" textlink="">
          <xdr:nvSpPr>
            <xdr:cNvPr id="8243" name="Check Box 347"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39</xdr:row>
          <xdr:rowOff>279400</xdr:rowOff>
        </xdr:from>
        <xdr:to>
          <xdr:col>35</xdr:col>
          <xdr:colOff>228600</xdr:colOff>
          <xdr:row>40</xdr:row>
          <xdr:rowOff>139700</xdr:rowOff>
        </xdr:to>
        <xdr:sp macro="" textlink="">
          <xdr:nvSpPr>
            <xdr:cNvPr id="8244" name="Check Box 348"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49</xdr:col>
      <xdr:colOff>66675</xdr:colOff>
      <xdr:row>46</xdr:row>
      <xdr:rowOff>38100</xdr:rowOff>
    </xdr:from>
    <xdr:to>
      <xdr:col>51</xdr:col>
      <xdr:colOff>285750</xdr:colOff>
      <xdr:row>47</xdr:row>
      <xdr:rowOff>161925</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3242925" y="11258550"/>
          <a:ext cx="777875"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FF0000"/>
              </a:solidFill>
              <a:latin typeface="Arial Black" panose="020B0A04020102020204" pitchFamily="34" charset="0"/>
            </a:rPr>
            <a:t>Page 1</a:t>
          </a:r>
          <a:endParaRPr kumimoji="1" lang="ja-JP" altLang="en-US" sz="1100">
            <a:solidFill>
              <a:srgbClr val="FF0000"/>
            </a:solidFill>
            <a:latin typeface="Arial Black" panose="020B0A040201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0000"/>
        </a:solidFill>
      </a:spPr>
      <a:bodyPr rtlCol="0" anchor="ctr"/>
      <a:lstStyle>
        <a:defPPr algn="ctr">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 Type="http://schemas.openxmlformats.org/officeDocument/2006/relationships/drawing" Target="../drawings/drawing2.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41" Type="http://schemas.openxmlformats.org/officeDocument/2006/relationships/ctrlProp" Target="../ctrlProps/ctrlProp90.xml"/><Relationship Id="rId54" Type="http://schemas.openxmlformats.org/officeDocument/2006/relationships/ctrlProp" Target="../ctrlProps/ctrlProp103.xml"/><Relationship Id="rId1" Type="http://schemas.openxmlformats.org/officeDocument/2006/relationships/printerSettings" Target="../printerSettings/printerSettings2.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comments" Target="../comments2.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47" Type="http://schemas.openxmlformats.org/officeDocument/2006/relationships/ctrlProp" Target="../ctrlProps/ctrlProp148.xml"/><Relationship Id="rId50" Type="http://schemas.openxmlformats.org/officeDocument/2006/relationships/ctrlProp" Target="../ctrlProps/ctrlProp151.xml"/><Relationship Id="rId55" Type="http://schemas.openxmlformats.org/officeDocument/2006/relationships/ctrlProp" Target="../ctrlProps/ctrlProp156.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2" Type="http://schemas.openxmlformats.org/officeDocument/2006/relationships/drawing" Target="../drawings/drawing3.xml"/><Relationship Id="rId16" Type="http://schemas.openxmlformats.org/officeDocument/2006/relationships/ctrlProp" Target="../ctrlProps/ctrlProp117.xml"/><Relationship Id="rId20" Type="http://schemas.openxmlformats.org/officeDocument/2006/relationships/ctrlProp" Target="../ctrlProps/ctrlProp121.xml"/><Relationship Id="rId29" Type="http://schemas.openxmlformats.org/officeDocument/2006/relationships/ctrlProp" Target="../ctrlProps/ctrlProp130.xml"/><Relationship Id="rId41" Type="http://schemas.openxmlformats.org/officeDocument/2006/relationships/ctrlProp" Target="../ctrlProps/ctrlProp142.xml"/><Relationship Id="rId54" Type="http://schemas.openxmlformats.org/officeDocument/2006/relationships/ctrlProp" Target="../ctrlProps/ctrlProp155.xml"/><Relationship Id="rId1" Type="http://schemas.openxmlformats.org/officeDocument/2006/relationships/printerSettings" Target="../printerSettings/printerSettings3.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3" Type="http://schemas.openxmlformats.org/officeDocument/2006/relationships/ctrlProp" Target="../ctrlProps/ctrlProp154.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49" Type="http://schemas.openxmlformats.org/officeDocument/2006/relationships/ctrlProp" Target="../ctrlProps/ctrlProp150.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52" Type="http://schemas.openxmlformats.org/officeDocument/2006/relationships/ctrlProp" Target="../ctrlProps/ctrlProp153.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48" Type="http://schemas.openxmlformats.org/officeDocument/2006/relationships/ctrlProp" Target="../ctrlProps/ctrlProp149.xml"/><Relationship Id="rId56" Type="http://schemas.openxmlformats.org/officeDocument/2006/relationships/comments" Target="../comments3.xml"/><Relationship Id="rId8" Type="http://schemas.openxmlformats.org/officeDocument/2006/relationships/ctrlProp" Target="../ctrlProps/ctrlProp109.xml"/><Relationship Id="rId51" Type="http://schemas.openxmlformats.org/officeDocument/2006/relationships/ctrlProp" Target="../ctrlProps/ctrlProp152.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6D550-7042-42CE-81E5-5E08FC3EB0AE}">
  <sheetPr>
    <pageSetUpPr fitToPage="1"/>
  </sheetPr>
  <dimension ref="A4:BK54"/>
  <sheetViews>
    <sheetView showGridLines="0" tabSelected="1" zoomScaleNormal="100" zoomScaleSheetLayoutView="55" zoomScalePageLayoutView="90" workbookViewId="0">
      <selection activeCell="AB16" sqref="AB16:AH16"/>
    </sheetView>
  </sheetViews>
  <sheetFormatPr defaultColWidth="9" defaultRowHeight="13" x14ac:dyDescent="0.2"/>
  <cols>
    <col min="1" max="1" width="3.6328125" style="2" customWidth="1"/>
    <col min="2" max="3" width="5.6328125" style="2" customWidth="1"/>
    <col min="4" max="8" width="4.08984375" style="2" customWidth="1"/>
    <col min="9" max="12" width="3.6328125" style="2" customWidth="1"/>
    <col min="13" max="14" width="2.6328125" style="2" customWidth="1"/>
    <col min="15" max="16" width="3.6328125" style="2" customWidth="1"/>
    <col min="17" max="24" width="2.7265625" style="2" customWidth="1"/>
    <col min="25" max="26" width="3.7265625" style="2" customWidth="1"/>
    <col min="27" max="27" width="12.36328125" style="2" customWidth="1"/>
    <col min="28" max="28" width="1.6328125" style="2" customWidth="1"/>
    <col min="29" max="30" width="4.6328125" style="2" customWidth="1"/>
    <col min="31" max="31" width="3.6328125" style="2" customWidth="1"/>
    <col min="32" max="32" width="5.6328125" style="2" customWidth="1"/>
    <col min="33" max="34" width="3.6328125" style="2" customWidth="1"/>
    <col min="35" max="36" width="4.36328125" style="2" customWidth="1"/>
    <col min="37" max="37" width="3.6328125" style="2" customWidth="1"/>
    <col min="38" max="38" width="3.36328125" style="2" customWidth="1"/>
    <col min="39" max="44" width="4.36328125" style="2" customWidth="1"/>
    <col min="45" max="47" width="2.6328125" style="2" customWidth="1"/>
    <col min="48" max="50" width="3.6328125" style="2" customWidth="1"/>
    <col min="51" max="52" width="4.36328125" style="2" customWidth="1"/>
    <col min="53" max="55" width="3.6328125" style="2" customWidth="1"/>
    <col min="56" max="56" width="5.08984375" style="2" customWidth="1"/>
    <col min="57" max="57" width="3.6328125" style="2" customWidth="1"/>
    <col min="58" max="58" width="4.453125" style="2" customWidth="1"/>
    <col min="59" max="59" width="5.08984375" style="2" customWidth="1"/>
    <col min="60" max="60" width="4.90625" style="2" customWidth="1"/>
    <col min="61" max="61" width="5.453125" style="2" customWidth="1"/>
    <col min="62" max="62" width="4.453125" style="2" customWidth="1"/>
    <col min="63" max="63" width="6.36328125" style="2" customWidth="1"/>
    <col min="64" max="16384" width="9" style="2"/>
  </cols>
  <sheetData>
    <row r="4" spans="1:52" ht="21" customHeight="1" x14ac:dyDescent="0.2">
      <c r="A4" s="1" t="s">
        <v>7</v>
      </c>
      <c r="S4" s="3" t="s">
        <v>27</v>
      </c>
      <c r="T4" s="4"/>
      <c r="U4" s="5"/>
      <c r="V4" s="5"/>
      <c r="W4" s="5"/>
      <c r="X4" s="5"/>
      <c r="Y4" s="5"/>
      <c r="Z4" s="5"/>
      <c r="AA4" s="5"/>
      <c r="AB4" s="5"/>
      <c r="AC4" s="5"/>
      <c r="AD4" s="97" t="s">
        <v>8</v>
      </c>
      <c r="AE4" s="98"/>
      <c r="AF4" s="98"/>
      <c r="AG4" s="98"/>
      <c r="AH4" s="98"/>
      <c r="AI4" s="101"/>
      <c r="AJ4" s="102"/>
      <c r="AK4" s="102"/>
      <c r="AL4" s="102"/>
      <c r="AM4" s="102"/>
      <c r="AN4" s="102"/>
      <c r="AO4" s="102"/>
      <c r="AP4" s="102"/>
      <c r="AQ4" s="102"/>
      <c r="AR4" s="102"/>
      <c r="AS4" s="102"/>
      <c r="AT4" s="102"/>
      <c r="AU4" s="102"/>
      <c r="AV4" s="102"/>
      <c r="AW4" s="102"/>
      <c r="AX4" s="102"/>
      <c r="AY4" s="102"/>
      <c r="AZ4" s="103"/>
    </row>
    <row r="5" spans="1:52" ht="10" customHeight="1" thickBot="1" x14ac:dyDescent="0.25">
      <c r="A5" s="57"/>
      <c r="B5" s="58"/>
      <c r="C5" s="59"/>
      <c r="D5" s="59"/>
      <c r="E5" s="59"/>
      <c r="F5" s="59"/>
      <c r="G5" s="6"/>
      <c r="H5" s="6"/>
      <c r="I5" s="6"/>
      <c r="J5" s="6"/>
      <c r="K5" s="6"/>
      <c r="L5" s="6"/>
      <c r="M5" s="6"/>
      <c r="N5" s="6"/>
      <c r="O5" s="6"/>
      <c r="P5" s="6"/>
      <c r="Q5" s="6"/>
      <c r="R5" s="6"/>
      <c r="S5" s="7" t="s">
        <v>26</v>
      </c>
      <c r="T5" s="8"/>
      <c r="U5" s="8"/>
      <c r="V5" s="8"/>
      <c r="W5" s="8"/>
      <c r="X5" s="8"/>
      <c r="Y5" s="5"/>
      <c r="Z5" s="5"/>
      <c r="AA5" s="5"/>
      <c r="AB5" s="5"/>
      <c r="AC5" s="5"/>
      <c r="AD5" s="99"/>
      <c r="AE5" s="100"/>
      <c r="AF5" s="100"/>
      <c r="AG5" s="100"/>
      <c r="AH5" s="100"/>
      <c r="AI5" s="104"/>
      <c r="AJ5" s="105"/>
      <c r="AK5" s="105"/>
      <c r="AL5" s="105"/>
      <c r="AM5" s="105"/>
      <c r="AN5" s="105"/>
      <c r="AO5" s="105"/>
      <c r="AP5" s="105"/>
      <c r="AQ5" s="106"/>
      <c r="AR5" s="106"/>
      <c r="AS5" s="106"/>
      <c r="AT5" s="106"/>
      <c r="AU5" s="106"/>
      <c r="AV5" s="106"/>
      <c r="AW5" s="106"/>
      <c r="AX5" s="106"/>
      <c r="AY5" s="106"/>
      <c r="AZ5" s="107"/>
    </row>
    <row r="6" spans="1:52" s="10" customFormat="1" ht="19" customHeight="1" thickTop="1" thickBot="1" x14ac:dyDescent="0.25">
      <c r="A6" s="9" t="s">
        <v>14</v>
      </c>
      <c r="E6" s="11"/>
      <c r="F6" s="11"/>
      <c r="AK6" s="12"/>
      <c r="AN6" s="12"/>
      <c r="AP6" s="36"/>
      <c r="AQ6" s="108" t="s">
        <v>64</v>
      </c>
      <c r="AR6" s="109"/>
      <c r="AS6" s="110"/>
      <c r="AT6" s="111"/>
      <c r="AU6" s="111"/>
      <c r="AV6" s="111"/>
      <c r="AW6" s="111"/>
      <c r="AX6" s="111"/>
      <c r="AY6" s="111"/>
      <c r="AZ6" s="112"/>
    </row>
    <row r="7" spans="1:52" s="10" customFormat="1" ht="19" customHeight="1" thickTop="1" x14ac:dyDescent="0.2">
      <c r="A7" s="113" t="s">
        <v>16</v>
      </c>
      <c r="B7" s="114"/>
      <c r="C7" s="115"/>
      <c r="D7" s="116"/>
      <c r="E7" s="117"/>
      <c r="F7" s="117"/>
      <c r="G7" s="117"/>
      <c r="H7" s="117"/>
      <c r="I7" s="117"/>
      <c r="J7" s="117"/>
      <c r="K7" s="117"/>
      <c r="L7" s="117"/>
      <c r="M7" s="117"/>
      <c r="N7" s="117"/>
      <c r="O7" s="117"/>
      <c r="P7" s="117"/>
      <c r="Q7" s="118"/>
      <c r="S7" s="119" t="s">
        <v>22</v>
      </c>
      <c r="T7" s="120"/>
      <c r="U7" s="120"/>
      <c r="V7" s="120"/>
      <c r="W7" s="120"/>
      <c r="X7" s="60"/>
      <c r="Y7" s="62"/>
      <c r="Z7" s="121"/>
      <c r="AA7" s="122"/>
      <c r="AB7" s="122"/>
      <c r="AC7" s="122"/>
      <c r="AD7" s="122"/>
      <c r="AE7" s="122"/>
      <c r="AF7" s="122"/>
      <c r="AG7" s="122"/>
      <c r="AH7" s="122"/>
      <c r="AI7" s="122"/>
      <c r="AJ7" s="123"/>
      <c r="AK7" s="124" t="s">
        <v>13</v>
      </c>
      <c r="AL7" s="115"/>
      <c r="AM7" s="125"/>
      <c r="AN7" s="126"/>
      <c r="AO7" s="126"/>
      <c r="AP7" s="126"/>
      <c r="AQ7" s="127"/>
      <c r="AR7" s="127"/>
      <c r="AS7" s="127"/>
      <c r="AT7" s="127"/>
      <c r="AU7" s="127"/>
      <c r="AV7" s="127"/>
      <c r="AW7" s="127"/>
      <c r="AX7" s="127"/>
      <c r="AY7" s="127"/>
      <c r="AZ7" s="128"/>
    </row>
    <row r="8" spans="1:52" s="10" customFormat="1" ht="19" customHeight="1" x14ac:dyDescent="0.2">
      <c r="A8" s="132" t="s">
        <v>17</v>
      </c>
      <c r="B8" s="133"/>
      <c r="C8" s="134"/>
      <c r="D8" s="150"/>
      <c r="E8" s="151"/>
      <c r="F8" s="151"/>
      <c r="G8" s="151"/>
      <c r="H8" s="151"/>
      <c r="I8" s="151"/>
      <c r="J8" s="151"/>
      <c r="K8" s="151"/>
      <c r="L8" s="152"/>
      <c r="M8" s="136" t="str">
        <f>IF($D$8="","",VLOOKUP(D8,Sheet3!A2:B30,2,0))</f>
        <v/>
      </c>
      <c r="N8" s="136"/>
      <c r="O8" s="136"/>
      <c r="P8" s="136"/>
      <c r="Q8" s="137"/>
      <c r="S8" s="153" t="s">
        <v>23</v>
      </c>
      <c r="T8" s="154"/>
      <c r="U8" s="154"/>
      <c r="V8" s="154"/>
      <c r="W8" s="154"/>
      <c r="X8" s="61"/>
      <c r="Y8" s="63"/>
      <c r="Z8" s="155"/>
      <c r="AA8" s="156"/>
      <c r="AB8" s="156"/>
      <c r="AC8" s="156"/>
      <c r="AD8" s="156"/>
      <c r="AE8" s="156"/>
      <c r="AF8" s="156"/>
      <c r="AG8" s="156"/>
      <c r="AH8" s="156"/>
      <c r="AI8" s="156"/>
      <c r="AJ8" s="157"/>
      <c r="AK8" s="146" t="s">
        <v>12</v>
      </c>
      <c r="AL8" s="134"/>
      <c r="AM8" s="129"/>
      <c r="AN8" s="130"/>
      <c r="AO8" s="130"/>
      <c r="AP8" s="130"/>
      <c r="AQ8" s="130"/>
      <c r="AR8" s="130"/>
      <c r="AS8" s="130"/>
      <c r="AT8" s="130"/>
      <c r="AU8" s="130"/>
      <c r="AV8" s="130"/>
      <c r="AW8" s="130"/>
      <c r="AX8" s="130"/>
      <c r="AY8" s="130"/>
      <c r="AZ8" s="131"/>
    </row>
    <row r="9" spans="1:52" s="10" customFormat="1" ht="19" customHeight="1" x14ac:dyDescent="0.2">
      <c r="A9" s="132" t="s">
        <v>18</v>
      </c>
      <c r="B9" s="133"/>
      <c r="C9" s="134"/>
      <c r="D9" s="135"/>
      <c r="E9" s="136"/>
      <c r="F9" s="136"/>
      <c r="G9" s="136"/>
      <c r="H9" s="136"/>
      <c r="I9" s="136"/>
      <c r="J9" s="136"/>
      <c r="K9" s="136"/>
      <c r="L9" s="136"/>
      <c r="M9" s="136"/>
      <c r="N9" s="136"/>
      <c r="O9" s="136"/>
      <c r="P9" s="136"/>
      <c r="Q9" s="137"/>
      <c r="S9" s="138" t="s">
        <v>24</v>
      </c>
      <c r="T9" s="139"/>
      <c r="U9" s="139"/>
      <c r="V9" s="139"/>
      <c r="W9" s="139"/>
      <c r="X9" s="139"/>
      <c r="Y9" s="140"/>
      <c r="Z9" s="141"/>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3"/>
    </row>
    <row r="10" spans="1:52" s="10" customFormat="1" ht="19" customHeight="1" x14ac:dyDescent="0.2">
      <c r="A10" s="132" t="s">
        <v>19</v>
      </c>
      <c r="B10" s="133"/>
      <c r="C10" s="134"/>
      <c r="D10" s="144"/>
      <c r="E10" s="145"/>
      <c r="F10" s="145"/>
      <c r="G10" s="145"/>
      <c r="H10" s="145"/>
      <c r="I10" s="145"/>
      <c r="J10" s="146" t="s">
        <v>21</v>
      </c>
      <c r="K10" s="133"/>
      <c r="L10" s="133"/>
      <c r="M10" s="147"/>
      <c r="N10" s="148"/>
      <c r="O10" s="148"/>
      <c r="P10" s="148"/>
      <c r="Q10" s="149"/>
      <c r="S10" s="138" t="s">
        <v>25</v>
      </c>
      <c r="T10" s="139"/>
      <c r="U10" s="139"/>
      <c r="V10" s="139"/>
      <c r="W10" s="139"/>
      <c r="X10" s="139"/>
      <c r="Y10" s="140"/>
      <c r="Z10" s="141"/>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3"/>
    </row>
    <row r="11" spans="1:52" s="10" customFormat="1" ht="19" customHeight="1" x14ac:dyDescent="0.2">
      <c r="A11" s="138" t="s">
        <v>174</v>
      </c>
      <c r="B11" s="139"/>
      <c r="C11" s="140"/>
      <c r="D11" s="174"/>
      <c r="E11" s="175"/>
      <c r="F11" s="175"/>
      <c r="G11" s="175"/>
      <c r="H11" s="34" t="s">
        <v>63</v>
      </c>
      <c r="I11" s="163"/>
      <c r="J11" s="164"/>
      <c r="K11" s="164"/>
      <c r="L11" s="165" t="s">
        <v>0</v>
      </c>
      <c r="M11" s="166"/>
      <c r="N11" s="163"/>
      <c r="O11" s="164"/>
      <c r="P11" s="167" t="s">
        <v>29</v>
      </c>
      <c r="Q11" s="168"/>
      <c r="R11" s="13"/>
      <c r="S11" s="176" t="s">
        <v>176</v>
      </c>
      <c r="T11" s="177"/>
      <c r="U11" s="177"/>
      <c r="V11" s="177"/>
      <c r="W11" s="178"/>
      <c r="X11" s="182" t="s">
        <v>68</v>
      </c>
      <c r="Y11" s="183"/>
      <c r="Z11" s="184"/>
      <c r="AA11" s="185"/>
      <c r="AB11" s="185"/>
      <c r="AC11" s="185"/>
      <c r="AD11" s="185"/>
      <c r="AE11" s="185"/>
      <c r="AF11" s="185"/>
      <c r="AG11" s="185"/>
      <c r="AH11" s="185"/>
      <c r="AI11" s="185"/>
      <c r="AJ11" s="186"/>
      <c r="AK11" s="146" t="s">
        <v>13</v>
      </c>
      <c r="AL11" s="134"/>
      <c r="AM11" s="135"/>
      <c r="AN11" s="136"/>
      <c r="AO11" s="136"/>
      <c r="AP11" s="136"/>
      <c r="AQ11" s="136"/>
      <c r="AR11" s="136"/>
      <c r="AS11" s="136"/>
      <c r="AT11" s="136"/>
      <c r="AU11" s="136"/>
      <c r="AV11" s="136"/>
      <c r="AW11" s="136"/>
      <c r="AX11" s="136"/>
      <c r="AY11" s="136"/>
      <c r="AZ11" s="137"/>
    </row>
    <row r="12" spans="1:52" s="10" customFormat="1" ht="19" customHeight="1" thickBot="1" x14ac:dyDescent="0.25">
      <c r="A12" s="158" t="str">
        <f>IF($D$7="KOBE","","*普通品貨物明細")</f>
        <v>*普通品貨物明細</v>
      </c>
      <c r="B12" s="159"/>
      <c r="C12" s="160"/>
      <c r="D12" s="161"/>
      <c r="E12" s="162"/>
      <c r="F12" s="162"/>
      <c r="G12" s="162"/>
      <c r="H12" s="73" t="str">
        <f>IF($D$7="KOBE","","Ｍ3")</f>
        <v>Ｍ3</v>
      </c>
      <c r="I12" s="163"/>
      <c r="J12" s="164"/>
      <c r="K12" s="164"/>
      <c r="L12" s="165" t="str">
        <f>IF($D$7="KOBE","","ＫＧＳ")</f>
        <v>ＫＧＳ</v>
      </c>
      <c r="M12" s="166"/>
      <c r="N12" s="163"/>
      <c r="O12" s="164"/>
      <c r="P12" s="167" t="str">
        <f>IF($D$7="KOBE","","ＰＫＧ")</f>
        <v>ＰＫＧ</v>
      </c>
      <c r="Q12" s="168"/>
      <c r="S12" s="179"/>
      <c r="T12" s="180"/>
      <c r="U12" s="180"/>
      <c r="V12" s="180"/>
      <c r="W12" s="181"/>
      <c r="X12" s="169" t="s">
        <v>69</v>
      </c>
      <c r="Y12" s="170"/>
      <c r="Z12" s="171"/>
      <c r="AA12" s="172"/>
      <c r="AB12" s="172"/>
      <c r="AC12" s="172"/>
      <c r="AD12" s="172"/>
      <c r="AE12" s="172"/>
      <c r="AF12" s="172"/>
      <c r="AG12" s="172"/>
      <c r="AH12" s="172"/>
      <c r="AI12" s="172"/>
      <c r="AJ12" s="173"/>
      <c r="AK12" s="197" t="s">
        <v>12</v>
      </c>
      <c r="AL12" s="199"/>
      <c r="AM12" s="200"/>
      <c r="AN12" s="201"/>
      <c r="AO12" s="201"/>
      <c r="AP12" s="201"/>
      <c r="AQ12" s="201"/>
      <c r="AR12" s="201"/>
      <c r="AS12" s="201"/>
      <c r="AT12" s="201"/>
      <c r="AU12" s="201"/>
      <c r="AV12" s="201"/>
      <c r="AW12" s="201"/>
      <c r="AX12" s="201"/>
      <c r="AY12" s="201"/>
      <c r="AZ12" s="202"/>
    </row>
    <row r="13" spans="1:52" s="10" customFormat="1" ht="16.5" customHeight="1" thickTop="1" thickBot="1" x14ac:dyDescent="0.25">
      <c r="A13" s="203" t="s">
        <v>20</v>
      </c>
      <c r="B13" s="198"/>
      <c r="C13" s="199"/>
      <c r="D13" s="204"/>
      <c r="E13" s="204"/>
      <c r="F13" s="204"/>
      <c r="G13" s="204"/>
      <c r="H13" s="204"/>
      <c r="I13" s="204"/>
      <c r="J13" s="204"/>
      <c r="K13" s="204"/>
      <c r="L13" s="204"/>
      <c r="M13" s="204"/>
      <c r="N13" s="204"/>
      <c r="O13" s="204"/>
      <c r="P13" s="204"/>
      <c r="Q13" s="205"/>
      <c r="R13" s="5"/>
      <c r="S13" s="5"/>
      <c r="T13" s="5"/>
      <c r="U13" s="5"/>
      <c r="V13" s="5"/>
      <c r="W13" s="5"/>
      <c r="X13" s="5"/>
      <c r="Y13" s="5"/>
      <c r="Z13" s="5"/>
      <c r="AA13" s="5"/>
      <c r="AB13" s="5"/>
      <c r="AC13" s="5"/>
      <c r="AD13" s="14"/>
      <c r="AE13" s="14"/>
      <c r="AF13" s="14"/>
      <c r="AG13" s="14"/>
      <c r="AH13" s="14"/>
      <c r="AI13" s="8"/>
      <c r="AJ13" s="8"/>
      <c r="AK13" s="8"/>
      <c r="AL13" s="8"/>
      <c r="AM13" s="8"/>
      <c r="AN13" s="8"/>
      <c r="AO13" s="8"/>
      <c r="AP13" s="8"/>
      <c r="AQ13" s="8"/>
      <c r="AR13" s="8"/>
      <c r="AS13" s="8"/>
      <c r="AT13" s="8"/>
      <c r="AU13" s="8"/>
    </row>
    <row r="14" spans="1:52" s="10" customFormat="1" ht="16.5" customHeight="1" thickTop="1" thickBot="1" x14ac:dyDescent="0.25">
      <c r="A14" s="206" t="str">
        <f>IF(M8="","",IF($M$8="China","!!中国向けに関しては、中文のMSDSのご提供をお願いする場合もございますのでご協力のほどお願いいたします。",""))</f>
        <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8"/>
      <c r="AJ14" s="8"/>
      <c r="AK14" s="8"/>
      <c r="AL14" s="8"/>
      <c r="AM14" s="8"/>
      <c r="AN14" s="8"/>
      <c r="AO14" s="8"/>
      <c r="AP14" s="8"/>
      <c r="AQ14" s="8"/>
      <c r="AR14" s="8"/>
      <c r="AS14" s="8"/>
      <c r="AT14" s="8"/>
      <c r="AU14" s="8"/>
      <c r="AX14" s="207" t="s">
        <v>15</v>
      </c>
      <c r="AY14" s="208"/>
      <c r="AZ14" s="209"/>
    </row>
    <row r="15" spans="1:52" s="10" customFormat="1" ht="19" customHeight="1" thickTop="1" x14ac:dyDescent="0.2">
      <c r="A15" s="226" t="s">
        <v>30</v>
      </c>
      <c r="B15" s="227"/>
      <c r="C15" s="228"/>
      <c r="D15" s="229" t="s">
        <v>31</v>
      </c>
      <c r="E15" s="229"/>
      <c r="F15" s="229"/>
      <c r="G15" s="229"/>
      <c r="H15" s="229"/>
      <c r="I15" s="229"/>
      <c r="J15" s="230"/>
      <c r="K15" s="231"/>
      <c r="L15" s="231"/>
      <c r="M15" s="231"/>
      <c r="N15" s="231"/>
      <c r="O15" s="231"/>
      <c r="P15" s="231"/>
      <c r="Q15" s="231"/>
      <c r="R15" s="231"/>
      <c r="S15" s="231"/>
      <c r="T15" s="231"/>
      <c r="U15" s="231"/>
      <c r="V15" s="231"/>
      <c r="W15" s="231"/>
      <c r="X15" s="232"/>
      <c r="Y15" s="124" t="s">
        <v>13</v>
      </c>
      <c r="Z15" s="114"/>
      <c r="AA15" s="115"/>
      <c r="AB15" s="187"/>
      <c r="AC15" s="188"/>
      <c r="AD15" s="188"/>
      <c r="AE15" s="188"/>
      <c r="AF15" s="188"/>
      <c r="AG15" s="188"/>
      <c r="AH15" s="189"/>
      <c r="AI15" s="8"/>
      <c r="AJ15" s="8"/>
      <c r="AK15" s="8"/>
      <c r="AL15" s="8"/>
      <c r="AM15" s="8"/>
      <c r="AN15" s="8"/>
      <c r="AO15" s="8"/>
      <c r="AP15" s="8"/>
      <c r="AQ15" s="8"/>
      <c r="AR15" s="8"/>
      <c r="AS15" s="8"/>
      <c r="AT15" s="8"/>
      <c r="AU15" s="8"/>
      <c r="AX15" s="27"/>
      <c r="AY15" s="28"/>
      <c r="AZ15" s="29"/>
    </row>
    <row r="16" spans="1:52" s="10" customFormat="1" ht="19" customHeight="1" thickBot="1" x14ac:dyDescent="0.25">
      <c r="A16" s="190" t="s">
        <v>169</v>
      </c>
      <c r="B16" s="191"/>
      <c r="C16" s="192"/>
      <c r="D16" s="193" t="s">
        <v>11</v>
      </c>
      <c r="E16" s="193"/>
      <c r="F16" s="193"/>
      <c r="G16" s="193"/>
      <c r="H16" s="193"/>
      <c r="I16" s="193"/>
      <c r="J16" s="194"/>
      <c r="K16" s="195"/>
      <c r="L16" s="195"/>
      <c r="M16" s="195"/>
      <c r="N16" s="195"/>
      <c r="O16" s="195"/>
      <c r="P16" s="195"/>
      <c r="Q16" s="195"/>
      <c r="R16" s="195"/>
      <c r="S16" s="195"/>
      <c r="T16" s="195"/>
      <c r="U16" s="195"/>
      <c r="V16" s="195"/>
      <c r="W16" s="195"/>
      <c r="X16" s="196"/>
      <c r="Y16" s="197" t="s">
        <v>12</v>
      </c>
      <c r="Z16" s="198"/>
      <c r="AA16" s="199"/>
      <c r="AB16" s="200"/>
      <c r="AC16" s="201"/>
      <c r="AD16" s="201"/>
      <c r="AE16" s="201"/>
      <c r="AF16" s="201"/>
      <c r="AG16" s="201"/>
      <c r="AH16" s="202"/>
      <c r="AI16" s="15"/>
      <c r="AJ16" s="15"/>
      <c r="AK16" s="15"/>
      <c r="AL16" s="15"/>
      <c r="AM16" s="15"/>
      <c r="AN16" s="15"/>
      <c r="AO16" s="15"/>
      <c r="AP16" s="16"/>
      <c r="AQ16" s="15"/>
      <c r="AR16" s="16"/>
      <c r="AS16" s="16"/>
      <c r="AT16" s="16"/>
      <c r="AU16" s="16"/>
      <c r="AV16" s="16"/>
      <c r="AW16" s="16"/>
      <c r="AX16" s="25"/>
      <c r="AY16" s="8"/>
      <c r="AZ16" s="26"/>
    </row>
    <row r="17" spans="1:52" s="10" customFormat="1" ht="15" customHeight="1" thickTop="1" x14ac:dyDescent="0.2">
      <c r="A17" s="22" t="s">
        <v>175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14"/>
      <c r="AB17" s="14"/>
      <c r="AC17" s="14"/>
      <c r="AD17" s="17"/>
      <c r="AE17" s="14"/>
      <c r="AF17" s="14"/>
      <c r="AG17" s="14"/>
      <c r="AH17" s="14"/>
      <c r="AI17" s="85"/>
      <c r="AJ17" s="14"/>
      <c r="AK17" s="14"/>
      <c r="AL17" s="14"/>
      <c r="AM17" s="14"/>
      <c r="AN17" s="14"/>
      <c r="AO17" s="14"/>
      <c r="AP17" s="14"/>
      <c r="AQ17" s="14"/>
      <c r="AR17" s="14"/>
      <c r="AS17" s="14"/>
      <c r="AT17" s="14"/>
      <c r="AU17" s="14"/>
      <c r="AV17" s="14"/>
      <c r="AW17" s="14"/>
      <c r="AX17" s="30"/>
      <c r="AY17" s="31"/>
      <c r="AZ17" s="32"/>
    </row>
    <row r="18" spans="1:52" ht="15" customHeight="1" x14ac:dyDescent="0.2">
      <c r="A18" s="33" t="s">
        <v>168</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17"/>
      <c r="AB18" s="17"/>
      <c r="AC18" s="17"/>
      <c r="AD18" s="14"/>
      <c r="AE18" s="14"/>
      <c r="AF18" s="14"/>
      <c r="AG18" s="5"/>
      <c r="AH18" s="5"/>
      <c r="AJ18" s="5"/>
      <c r="AK18" s="77"/>
      <c r="AL18" s="5"/>
      <c r="AM18" s="5"/>
      <c r="AN18" s="5"/>
      <c r="AO18" s="5"/>
      <c r="AP18" s="5"/>
      <c r="AQ18" s="5"/>
      <c r="AR18" s="5"/>
      <c r="AS18" s="5"/>
      <c r="AT18" s="5"/>
      <c r="AU18" s="5"/>
      <c r="AV18" s="5"/>
      <c r="AW18" s="5"/>
      <c r="AX18" s="5"/>
      <c r="AY18" s="5"/>
      <c r="AZ18" s="14"/>
    </row>
    <row r="19" spans="1:52" ht="12" customHeight="1" x14ac:dyDescent="0.2">
      <c r="B19" s="9"/>
      <c r="C19" s="9"/>
      <c r="D19" s="9"/>
      <c r="E19" s="24"/>
      <c r="F19" s="24"/>
      <c r="G19" s="17"/>
      <c r="H19" s="17"/>
      <c r="I19" s="17"/>
      <c r="J19" s="17"/>
      <c r="K19" s="17"/>
      <c r="L19" s="17"/>
      <c r="M19" s="17"/>
      <c r="N19" s="17"/>
      <c r="O19" s="18"/>
      <c r="P19" s="17"/>
      <c r="Q19" s="17"/>
      <c r="R19" s="17"/>
      <c r="S19" s="17"/>
      <c r="T19" s="17"/>
      <c r="U19" s="17"/>
      <c r="V19" s="17"/>
      <c r="W19" s="17"/>
      <c r="X19" s="17"/>
      <c r="Y19" s="17"/>
      <c r="Z19" s="17"/>
      <c r="AA19" s="17"/>
      <c r="AB19" s="17"/>
      <c r="AC19" s="17"/>
      <c r="AD19" s="23"/>
      <c r="AE19" s="23"/>
      <c r="AF19" s="23"/>
      <c r="AG19" s="5"/>
      <c r="AH19" s="5"/>
      <c r="AJ19" s="5"/>
      <c r="AK19" s="77"/>
      <c r="AL19" s="17"/>
      <c r="AM19" s="17"/>
      <c r="AN19" s="17"/>
      <c r="AO19" s="17"/>
      <c r="AP19" s="17"/>
      <c r="AQ19" s="17"/>
      <c r="AR19" s="17"/>
      <c r="AS19" s="17"/>
      <c r="AT19" s="17"/>
      <c r="AU19" s="17"/>
      <c r="AV19" s="17"/>
      <c r="AW19" s="17"/>
      <c r="AX19" s="17"/>
      <c r="AY19" s="17"/>
      <c r="AZ19" s="17"/>
    </row>
    <row r="20" spans="1:52" ht="15" customHeight="1" thickBot="1" x14ac:dyDescent="0.25">
      <c r="A20" s="9" t="s">
        <v>1</v>
      </c>
      <c r="B20" s="19"/>
      <c r="C20" s="19"/>
      <c r="D20" s="19"/>
      <c r="E20" s="44"/>
      <c r="F20" s="44"/>
      <c r="G20" s="45"/>
      <c r="H20" s="45"/>
      <c r="I20" s="46" t="str">
        <f>IF(AND($D$8="SHANGHAI(上海）",OR($D$7="TOKYO",$D$7="NAGOYA",$D$7="OSAKA",$D$7="MIZUSHIMA",$D$7="MOJI")),"上海向けClass3　引火点28度未満の引火性液体全般、Class6-1、Class8はお受けできません。","")</f>
        <v/>
      </c>
      <c r="J20" s="45"/>
      <c r="K20" s="45"/>
      <c r="L20" s="45"/>
      <c r="M20" s="45"/>
      <c r="N20" s="45"/>
      <c r="O20" s="18"/>
      <c r="P20" s="45"/>
      <c r="Q20" s="45"/>
      <c r="R20" s="45"/>
      <c r="S20" s="45"/>
      <c r="T20" s="45"/>
      <c r="U20" s="45"/>
      <c r="V20" s="45"/>
      <c r="W20" s="45"/>
      <c r="X20" s="45"/>
      <c r="Y20" s="45"/>
      <c r="Z20" s="45"/>
      <c r="AA20" s="45"/>
      <c r="AB20" s="45"/>
      <c r="AC20" s="45"/>
      <c r="AD20" s="45"/>
      <c r="AE20" s="47"/>
      <c r="AF20" s="47"/>
      <c r="AG20" s="45"/>
      <c r="AH20" s="48"/>
      <c r="AI20" s="19"/>
      <c r="AJ20" s="20"/>
      <c r="AK20" s="19"/>
      <c r="AL20" s="45"/>
      <c r="AM20" s="19"/>
      <c r="AN20" s="45"/>
      <c r="AO20" s="45"/>
      <c r="AP20" s="45"/>
      <c r="AQ20" s="56"/>
      <c r="AR20" s="45"/>
      <c r="AS20" s="45"/>
      <c r="AT20" s="45"/>
      <c r="AU20" s="45"/>
      <c r="AV20" s="45"/>
      <c r="AW20" s="45"/>
      <c r="AX20" s="45"/>
      <c r="AY20" s="45"/>
      <c r="AZ20" s="45"/>
    </row>
    <row r="21" spans="1:52" ht="18" customHeight="1" x14ac:dyDescent="0.2">
      <c r="A21" s="210"/>
      <c r="B21" s="212" t="s">
        <v>172</v>
      </c>
      <c r="C21" s="213"/>
      <c r="D21" s="213"/>
      <c r="E21" s="213"/>
      <c r="F21" s="213"/>
      <c r="G21" s="213"/>
      <c r="H21" s="214"/>
      <c r="I21" s="215" t="s">
        <v>6</v>
      </c>
      <c r="J21" s="216"/>
      <c r="K21" s="217" t="s">
        <v>5</v>
      </c>
      <c r="L21" s="218"/>
      <c r="M21" s="217" t="s">
        <v>4</v>
      </c>
      <c r="N21" s="221"/>
      <c r="O21" s="218"/>
      <c r="P21" s="223" t="s">
        <v>2</v>
      </c>
      <c r="Q21" s="224"/>
      <c r="R21" s="224"/>
      <c r="S21" s="224"/>
      <c r="T21" s="224"/>
      <c r="U21" s="224"/>
      <c r="V21" s="224"/>
      <c r="W21" s="224"/>
      <c r="X21" s="225"/>
      <c r="Y21" s="249" t="s">
        <v>28</v>
      </c>
      <c r="Z21" s="250"/>
      <c r="AA21" s="253" t="s">
        <v>36</v>
      </c>
      <c r="AB21" s="254"/>
      <c r="AC21" s="254"/>
      <c r="AD21" s="254"/>
      <c r="AE21" s="254"/>
      <c r="AF21" s="254"/>
      <c r="AG21" s="254"/>
      <c r="AH21" s="255"/>
      <c r="AI21" s="260" t="s">
        <v>41</v>
      </c>
      <c r="AJ21" s="261"/>
      <c r="AK21" s="260" t="s">
        <v>40</v>
      </c>
      <c r="AL21" s="261"/>
      <c r="AM21" s="233" t="s">
        <v>39</v>
      </c>
      <c r="AN21" s="264"/>
      <c r="AO21" s="233" t="s">
        <v>43</v>
      </c>
      <c r="AP21" s="264"/>
      <c r="AQ21" s="233" t="s">
        <v>37</v>
      </c>
      <c r="AR21" s="234"/>
      <c r="AS21" s="234"/>
      <c r="AT21" s="234"/>
      <c r="AU21" s="234"/>
      <c r="AV21" s="234"/>
      <c r="AW21" s="234"/>
      <c r="AX21" s="234"/>
      <c r="AY21" s="233" t="s">
        <v>38</v>
      </c>
      <c r="AZ21" s="237"/>
    </row>
    <row r="22" spans="1:52" ht="18" customHeight="1" thickBot="1" x14ac:dyDescent="0.25">
      <c r="A22" s="211"/>
      <c r="B22" s="239" t="s">
        <v>173</v>
      </c>
      <c r="C22" s="240"/>
      <c r="D22" s="240"/>
      <c r="E22" s="240"/>
      <c r="F22" s="240"/>
      <c r="G22" s="240"/>
      <c r="H22" s="241"/>
      <c r="I22" s="242" t="s">
        <v>42</v>
      </c>
      <c r="J22" s="243"/>
      <c r="K22" s="219"/>
      <c r="L22" s="220"/>
      <c r="M22" s="219"/>
      <c r="N22" s="222"/>
      <c r="O22" s="220"/>
      <c r="P22" s="27"/>
      <c r="Q22" s="244" t="s">
        <v>9</v>
      </c>
      <c r="R22" s="245"/>
      <c r="S22" s="245"/>
      <c r="T22" s="246"/>
      <c r="U22" s="247" t="s">
        <v>10</v>
      </c>
      <c r="V22" s="247"/>
      <c r="W22" s="247"/>
      <c r="X22" s="248"/>
      <c r="Y22" s="251"/>
      <c r="Z22" s="252"/>
      <c r="AA22" s="256"/>
      <c r="AB22" s="257"/>
      <c r="AC22" s="257"/>
      <c r="AD22" s="257"/>
      <c r="AE22" s="257"/>
      <c r="AF22" s="257"/>
      <c r="AG22" s="258"/>
      <c r="AH22" s="259"/>
      <c r="AI22" s="262"/>
      <c r="AJ22" s="263"/>
      <c r="AK22" s="262"/>
      <c r="AL22" s="263"/>
      <c r="AM22" s="235"/>
      <c r="AN22" s="265"/>
      <c r="AO22" s="235"/>
      <c r="AP22" s="265"/>
      <c r="AQ22" s="235"/>
      <c r="AR22" s="236"/>
      <c r="AS22" s="236"/>
      <c r="AT22" s="236"/>
      <c r="AU22" s="236"/>
      <c r="AV22" s="236"/>
      <c r="AW22" s="236"/>
      <c r="AX22" s="236"/>
      <c r="AY22" s="235"/>
      <c r="AZ22" s="238"/>
    </row>
    <row r="23" spans="1:52" ht="25" customHeight="1" thickTop="1" x14ac:dyDescent="0.2">
      <c r="A23" s="282">
        <v>1</v>
      </c>
      <c r="B23" s="284"/>
      <c r="C23" s="285"/>
      <c r="D23" s="285"/>
      <c r="E23" s="285"/>
      <c r="F23" s="285"/>
      <c r="G23" s="285"/>
      <c r="H23" s="286"/>
      <c r="I23" s="290"/>
      <c r="J23" s="291"/>
      <c r="K23" s="294"/>
      <c r="L23" s="295"/>
      <c r="M23" s="300"/>
      <c r="N23" s="301"/>
      <c r="O23" s="306" t="s">
        <v>3</v>
      </c>
      <c r="P23" s="347" t="s">
        <v>178</v>
      </c>
      <c r="Q23" s="266"/>
      <c r="R23" s="267"/>
      <c r="S23" s="267"/>
      <c r="T23" s="270" t="s">
        <v>0</v>
      </c>
      <c r="U23" s="272"/>
      <c r="V23" s="273"/>
      <c r="W23" s="273"/>
      <c r="X23" s="270" t="s">
        <v>171</v>
      </c>
      <c r="Y23" s="276"/>
      <c r="Z23" s="277"/>
      <c r="AA23" s="67" t="s">
        <v>177</v>
      </c>
      <c r="AB23" s="342" t="s">
        <v>264</v>
      </c>
      <c r="AC23" s="343"/>
      <c r="AD23" s="342" t="s">
        <v>265</v>
      </c>
      <c r="AE23" s="344"/>
      <c r="AF23" s="343"/>
      <c r="AG23" s="345" t="s">
        <v>35</v>
      </c>
      <c r="AH23" s="346"/>
      <c r="AI23" s="328"/>
      <c r="AJ23" s="329"/>
      <c r="AK23" s="328"/>
      <c r="AL23" s="329"/>
      <c r="AM23" s="328"/>
      <c r="AN23" s="329"/>
      <c r="AO23" s="328"/>
      <c r="AP23" s="329"/>
      <c r="AQ23" s="330" t="s">
        <v>34</v>
      </c>
      <c r="AR23" s="331"/>
      <c r="AS23" s="332"/>
      <c r="AT23" s="333"/>
      <c r="AU23" s="333"/>
      <c r="AV23" s="333"/>
      <c r="AW23" s="333"/>
      <c r="AX23" s="334"/>
      <c r="AY23" s="328"/>
      <c r="AZ23" s="335"/>
    </row>
    <row r="24" spans="1:52" ht="27.75" customHeight="1" x14ac:dyDescent="0.2">
      <c r="A24" s="211"/>
      <c r="B24" s="287"/>
      <c r="C24" s="288"/>
      <c r="D24" s="288"/>
      <c r="E24" s="288"/>
      <c r="F24" s="288"/>
      <c r="G24" s="288"/>
      <c r="H24" s="289"/>
      <c r="I24" s="292"/>
      <c r="J24" s="293"/>
      <c r="K24" s="296"/>
      <c r="L24" s="297"/>
      <c r="M24" s="302"/>
      <c r="N24" s="303"/>
      <c r="O24" s="307"/>
      <c r="P24" s="348"/>
      <c r="Q24" s="268"/>
      <c r="R24" s="269"/>
      <c r="S24" s="269"/>
      <c r="T24" s="271"/>
      <c r="U24" s="274"/>
      <c r="V24" s="275"/>
      <c r="W24" s="275"/>
      <c r="X24" s="271"/>
      <c r="Y24" s="278"/>
      <c r="Z24" s="279"/>
      <c r="AA24" s="72" t="s">
        <v>180</v>
      </c>
      <c r="AB24" s="336"/>
      <c r="AC24" s="337"/>
      <c r="AD24" s="338"/>
      <c r="AE24" s="339"/>
      <c r="AF24" s="340"/>
      <c r="AG24" s="338"/>
      <c r="AH24" s="340"/>
      <c r="AI24" s="309"/>
      <c r="AJ24" s="341"/>
      <c r="AK24" s="309"/>
      <c r="AL24" s="341"/>
      <c r="AM24" s="309"/>
      <c r="AN24" s="341"/>
      <c r="AO24" s="309"/>
      <c r="AP24" s="341"/>
      <c r="AQ24" s="355" t="s">
        <v>32</v>
      </c>
      <c r="AR24" s="356"/>
      <c r="AS24" s="364"/>
      <c r="AT24" s="365"/>
      <c r="AU24" s="365"/>
      <c r="AV24" s="365"/>
      <c r="AW24" s="365"/>
      <c r="AX24" s="366"/>
      <c r="AY24" s="309"/>
      <c r="AZ24" s="310"/>
    </row>
    <row r="25" spans="1:52" ht="21.25" customHeight="1" x14ac:dyDescent="0.2">
      <c r="A25" s="211"/>
      <c r="B25" s="287"/>
      <c r="C25" s="288"/>
      <c r="D25" s="288"/>
      <c r="E25" s="288"/>
      <c r="F25" s="288"/>
      <c r="G25" s="288"/>
      <c r="H25" s="289"/>
      <c r="I25" s="314"/>
      <c r="J25" s="315"/>
      <c r="K25" s="296"/>
      <c r="L25" s="297"/>
      <c r="M25" s="302"/>
      <c r="N25" s="303"/>
      <c r="O25" s="307"/>
      <c r="P25" s="74"/>
      <c r="Q25" s="318"/>
      <c r="R25" s="319"/>
      <c r="S25" s="319"/>
      <c r="T25" s="75"/>
      <c r="U25" s="318"/>
      <c r="V25" s="319"/>
      <c r="W25" s="319"/>
      <c r="X25" s="75"/>
      <c r="Y25" s="278"/>
      <c r="Z25" s="279"/>
      <c r="AA25" s="322" t="s">
        <v>181</v>
      </c>
      <c r="AB25" s="324"/>
      <c r="AC25" s="325"/>
      <c r="AD25" s="349"/>
      <c r="AE25" s="350"/>
      <c r="AF25" s="351"/>
      <c r="AG25" s="349"/>
      <c r="AH25" s="351"/>
      <c r="AI25" s="88"/>
      <c r="AJ25" s="89"/>
      <c r="AK25" s="88"/>
      <c r="AL25" s="89"/>
      <c r="AM25" s="88"/>
      <c r="AN25" s="89"/>
      <c r="AO25" s="88"/>
      <c r="AP25" s="89"/>
      <c r="AQ25" s="355" t="s">
        <v>33</v>
      </c>
      <c r="AR25" s="356"/>
      <c r="AS25" s="357"/>
      <c r="AT25" s="358"/>
      <c r="AU25" s="358"/>
      <c r="AV25" s="358"/>
      <c r="AW25" s="358"/>
      <c r="AX25" s="359"/>
      <c r="AY25" s="88"/>
      <c r="AZ25" s="90"/>
    </row>
    <row r="26" spans="1:52" ht="21.25" customHeight="1" thickBot="1" x14ac:dyDescent="0.25">
      <c r="A26" s="283"/>
      <c r="B26" s="311"/>
      <c r="C26" s="312"/>
      <c r="D26" s="312"/>
      <c r="E26" s="312"/>
      <c r="F26" s="312"/>
      <c r="G26" s="312"/>
      <c r="H26" s="313"/>
      <c r="I26" s="316"/>
      <c r="J26" s="317"/>
      <c r="K26" s="298"/>
      <c r="L26" s="299"/>
      <c r="M26" s="304"/>
      <c r="N26" s="305"/>
      <c r="O26" s="308"/>
      <c r="P26" s="71" t="s">
        <v>179</v>
      </c>
      <c r="Q26" s="320"/>
      <c r="R26" s="321"/>
      <c r="S26" s="321"/>
      <c r="T26" s="64" t="s">
        <v>0</v>
      </c>
      <c r="U26" s="320"/>
      <c r="V26" s="321"/>
      <c r="W26" s="321"/>
      <c r="X26" s="64" t="s">
        <v>0</v>
      </c>
      <c r="Y26" s="280"/>
      <c r="Z26" s="281"/>
      <c r="AA26" s="323"/>
      <c r="AB26" s="326"/>
      <c r="AC26" s="327"/>
      <c r="AD26" s="352"/>
      <c r="AE26" s="353"/>
      <c r="AF26" s="354"/>
      <c r="AG26" s="352"/>
      <c r="AH26" s="354"/>
      <c r="AI26" s="65"/>
      <c r="AJ26" s="66"/>
      <c r="AK26" s="65"/>
      <c r="AL26" s="66"/>
      <c r="AM26" s="65"/>
      <c r="AN26" s="66"/>
      <c r="AO26" s="65"/>
      <c r="AP26" s="66"/>
      <c r="AQ26" s="360" t="s">
        <v>182</v>
      </c>
      <c r="AR26" s="361"/>
      <c r="AS26" s="362"/>
      <c r="AT26" s="363"/>
      <c r="AU26" s="363"/>
      <c r="AV26" s="363"/>
      <c r="AW26" s="363"/>
      <c r="AX26" s="76"/>
      <c r="AY26" s="88"/>
      <c r="AZ26" s="90"/>
    </row>
    <row r="27" spans="1:52" ht="25" customHeight="1" thickTop="1" x14ac:dyDescent="0.2">
      <c r="A27" s="282">
        <v>2</v>
      </c>
      <c r="B27" s="284"/>
      <c r="C27" s="285"/>
      <c r="D27" s="285"/>
      <c r="E27" s="285"/>
      <c r="F27" s="285"/>
      <c r="G27" s="285"/>
      <c r="H27" s="286"/>
      <c r="I27" s="290"/>
      <c r="J27" s="291"/>
      <c r="K27" s="294"/>
      <c r="L27" s="295"/>
      <c r="M27" s="300"/>
      <c r="N27" s="301"/>
      <c r="O27" s="306" t="s">
        <v>3</v>
      </c>
      <c r="P27" s="347" t="s">
        <v>178</v>
      </c>
      <c r="Q27" s="266"/>
      <c r="R27" s="267"/>
      <c r="S27" s="267"/>
      <c r="T27" s="270" t="s">
        <v>0</v>
      </c>
      <c r="U27" s="272"/>
      <c r="V27" s="273"/>
      <c r="W27" s="273"/>
      <c r="X27" s="270" t="s">
        <v>171</v>
      </c>
      <c r="Y27" s="276"/>
      <c r="Z27" s="277"/>
      <c r="AA27" s="67" t="s">
        <v>177</v>
      </c>
      <c r="AB27" s="342" t="s">
        <v>282</v>
      </c>
      <c r="AC27" s="343"/>
      <c r="AD27" s="342" t="s">
        <v>283</v>
      </c>
      <c r="AE27" s="344"/>
      <c r="AF27" s="343"/>
      <c r="AG27" s="345" t="s">
        <v>35</v>
      </c>
      <c r="AH27" s="346"/>
      <c r="AI27" s="328"/>
      <c r="AJ27" s="329"/>
      <c r="AK27" s="328"/>
      <c r="AL27" s="329"/>
      <c r="AM27" s="328"/>
      <c r="AN27" s="329"/>
      <c r="AO27" s="328"/>
      <c r="AP27" s="329"/>
      <c r="AQ27" s="330" t="s">
        <v>34</v>
      </c>
      <c r="AR27" s="331"/>
      <c r="AS27" s="332"/>
      <c r="AT27" s="333"/>
      <c r="AU27" s="333"/>
      <c r="AV27" s="333"/>
      <c r="AW27" s="333"/>
      <c r="AX27" s="334"/>
      <c r="AY27" s="328"/>
      <c r="AZ27" s="335"/>
    </row>
    <row r="28" spans="1:52" ht="27.75" customHeight="1" x14ac:dyDescent="0.2">
      <c r="A28" s="211"/>
      <c r="B28" s="287"/>
      <c r="C28" s="288"/>
      <c r="D28" s="288"/>
      <c r="E28" s="288"/>
      <c r="F28" s="288"/>
      <c r="G28" s="288"/>
      <c r="H28" s="289"/>
      <c r="I28" s="292"/>
      <c r="J28" s="293"/>
      <c r="K28" s="296"/>
      <c r="L28" s="297"/>
      <c r="M28" s="302"/>
      <c r="N28" s="303"/>
      <c r="O28" s="307"/>
      <c r="P28" s="348"/>
      <c r="Q28" s="268"/>
      <c r="R28" s="269"/>
      <c r="S28" s="269"/>
      <c r="T28" s="271"/>
      <c r="U28" s="274"/>
      <c r="V28" s="275"/>
      <c r="W28" s="275"/>
      <c r="X28" s="271"/>
      <c r="Y28" s="278"/>
      <c r="Z28" s="279"/>
      <c r="AA28" s="72" t="s">
        <v>180</v>
      </c>
      <c r="AB28" s="336"/>
      <c r="AC28" s="337"/>
      <c r="AD28" s="338"/>
      <c r="AE28" s="339"/>
      <c r="AF28" s="340"/>
      <c r="AG28" s="338"/>
      <c r="AH28" s="340"/>
      <c r="AI28" s="309"/>
      <c r="AJ28" s="341"/>
      <c r="AK28" s="309"/>
      <c r="AL28" s="341"/>
      <c r="AM28" s="309"/>
      <c r="AN28" s="341"/>
      <c r="AO28" s="309"/>
      <c r="AP28" s="341"/>
      <c r="AQ28" s="355" t="s">
        <v>32</v>
      </c>
      <c r="AR28" s="356"/>
      <c r="AS28" s="364"/>
      <c r="AT28" s="365"/>
      <c r="AU28" s="365"/>
      <c r="AV28" s="365"/>
      <c r="AW28" s="365"/>
      <c r="AX28" s="366"/>
      <c r="AY28" s="309"/>
      <c r="AZ28" s="310"/>
    </row>
    <row r="29" spans="1:52" ht="21.25" customHeight="1" x14ac:dyDescent="0.2">
      <c r="A29" s="211"/>
      <c r="B29" s="287"/>
      <c r="C29" s="288"/>
      <c r="D29" s="288"/>
      <c r="E29" s="288"/>
      <c r="F29" s="288"/>
      <c r="G29" s="288"/>
      <c r="H29" s="289"/>
      <c r="I29" s="314"/>
      <c r="J29" s="315"/>
      <c r="K29" s="296"/>
      <c r="L29" s="297"/>
      <c r="M29" s="302"/>
      <c r="N29" s="303"/>
      <c r="O29" s="307"/>
      <c r="P29" s="74"/>
      <c r="Q29" s="318"/>
      <c r="R29" s="319"/>
      <c r="S29" s="319"/>
      <c r="T29" s="75"/>
      <c r="U29" s="318"/>
      <c r="V29" s="319"/>
      <c r="W29" s="319"/>
      <c r="X29" s="75"/>
      <c r="Y29" s="278"/>
      <c r="Z29" s="279"/>
      <c r="AA29" s="322" t="s">
        <v>181</v>
      </c>
      <c r="AB29" s="324"/>
      <c r="AC29" s="325"/>
      <c r="AD29" s="349"/>
      <c r="AE29" s="350"/>
      <c r="AF29" s="351"/>
      <c r="AG29" s="349"/>
      <c r="AH29" s="351"/>
      <c r="AI29" s="88"/>
      <c r="AJ29" s="89"/>
      <c r="AK29" s="88"/>
      <c r="AL29" s="89"/>
      <c r="AM29" s="88"/>
      <c r="AN29" s="89"/>
      <c r="AO29" s="88"/>
      <c r="AP29" s="89"/>
      <c r="AQ29" s="355" t="s">
        <v>33</v>
      </c>
      <c r="AR29" s="356"/>
      <c r="AS29" s="357"/>
      <c r="AT29" s="358"/>
      <c r="AU29" s="358"/>
      <c r="AV29" s="358"/>
      <c r="AW29" s="358"/>
      <c r="AX29" s="359"/>
      <c r="AY29" s="88"/>
      <c r="AZ29" s="90"/>
    </row>
    <row r="30" spans="1:52" ht="21.25" customHeight="1" thickBot="1" x14ac:dyDescent="0.25">
      <c r="A30" s="283"/>
      <c r="B30" s="311"/>
      <c r="C30" s="312"/>
      <c r="D30" s="312"/>
      <c r="E30" s="312"/>
      <c r="F30" s="312"/>
      <c r="G30" s="312"/>
      <c r="H30" s="313"/>
      <c r="I30" s="316"/>
      <c r="J30" s="317"/>
      <c r="K30" s="298"/>
      <c r="L30" s="299"/>
      <c r="M30" s="304"/>
      <c r="N30" s="305"/>
      <c r="O30" s="308"/>
      <c r="P30" s="71" t="s">
        <v>179</v>
      </c>
      <c r="Q30" s="320"/>
      <c r="R30" s="321"/>
      <c r="S30" s="321"/>
      <c r="T30" s="64" t="s">
        <v>0</v>
      </c>
      <c r="U30" s="320"/>
      <c r="V30" s="321"/>
      <c r="W30" s="321"/>
      <c r="X30" s="64" t="s">
        <v>0</v>
      </c>
      <c r="Y30" s="280"/>
      <c r="Z30" s="281"/>
      <c r="AA30" s="323"/>
      <c r="AB30" s="326"/>
      <c r="AC30" s="327"/>
      <c r="AD30" s="352"/>
      <c r="AE30" s="353"/>
      <c r="AF30" s="354"/>
      <c r="AG30" s="352"/>
      <c r="AH30" s="354"/>
      <c r="AI30" s="65"/>
      <c r="AJ30" s="66"/>
      <c r="AK30" s="65"/>
      <c r="AL30" s="66"/>
      <c r="AM30" s="65"/>
      <c r="AN30" s="66"/>
      <c r="AO30" s="65"/>
      <c r="AP30" s="66"/>
      <c r="AQ30" s="360" t="s">
        <v>182</v>
      </c>
      <c r="AR30" s="361"/>
      <c r="AS30" s="362" t="s">
        <v>183</v>
      </c>
      <c r="AT30" s="363"/>
      <c r="AU30" s="363"/>
      <c r="AV30" s="363"/>
      <c r="AW30" s="363"/>
      <c r="AX30" s="76" t="s">
        <v>183</v>
      </c>
      <c r="AY30" s="88"/>
      <c r="AZ30" s="90"/>
    </row>
    <row r="31" spans="1:52" ht="25" customHeight="1" thickTop="1" x14ac:dyDescent="0.2">
      <c r="A31" s="282">
        <v>3</v>
      </c>
      <c r="B31" s="284"/>
      <c r="C31" s="285"/>
      <c r="D31" s="285"/>
      <c r="E31" s="285"/>
      <c r="F31" s="285"/>
      <c r="G31" s="285"/>
      <c r="H31" s="286"/>
      <c r="I31" s="290"/>
      <c r="J31" s="291"/>
      <c r="K31" s="294"/>
      <c r="L31" s="295"/>
      <c r="M31" s="300"/>
      <c r="N31" s="301"/>
      <c r="O31" s="306" t="s">
        <v>3</v>
      </c>
      <c r="P31" s="347" t="s">
        <v>178</v>
      </c>
      <c r="Q31" s="266"/>
      <c r="R31" s="267"/>
      <c r="S31" s="267"/>
      <c r="T31" s="270" t="s">
        <v>0</v>
      </c>
      <c r="U31" s="272"/>
      <c r="V31" s="273"/>
      <c r="W31" s="273"/>
      <c r="X31" s="270" t="s">
        <v>171</v>
      </c>
      <c r="Y31" s="276"/>
      <c r="Z31" s="277"/>
      <c r="AA31" s="67" t="s">
        <v>177</v>
      </c>
      <c r="AB31" s="342" t="s">
        <v>282</v>
      </c>
      <c r="AC31" s="343"/>
      <c r="AD31" s="342" t="s">
        <v>283</v>
      </c>
      <c r="AE31" s="344"/>
      <c r="AF31" s="343"/>
      <c r="AG31" s="345" t="s">
        <v>35</v>
      </c>
      <c r="AH31" s="346"/>
      <c r="AI31" s="328"/>
      <c r="AJ31" s="329"/>
      <c r="AK31" s="328"/>
      <c r="AL31" s="329"/>
      <c r="AM31" s="328"/>
      <c r="AN31" s="329"/>
      <c r="AO31" s="328"/>
      <c r="AP31" s="329"/>
      <c r="AQ31" s="330" t="s">
        <v>34</v>
      </c>
      <c r="AR31" s="331"/>
      <c r="AS31" s="332"/>
      <c r="AT31" s="333"/>
      <c r="AU31" s="333"/>
      <c r="AV31" s="333"/>
      <c r="AW31" s="333"/>
      <c r="AX31" s="334"/>
      <c r="AY31" s="328"/>
      <c r="AZ31" s="335"/>
    </row>
    <row r="32" spans="1:52" ht="27.75" customHeight="1" x14ac:dyDescent="0.2">
      <c r="A32" s="211"/>
      <c r="B32" s="287"/>
      <c r="C32" s="288"/>
      <c r="D32" s="288"/>
      <c r="E32" s="288"/>
      <c r="F32" s="288"/>
      <c r="G32" s="288"/>
      <c r="H32" s="289"/>
      <c r="I32" s="292"/>
      <c r="J32" s="293"/>
      <c r="K32" s="296"/>
      <c r="L32" s="297"/>
      <c r="M32" s="302"/>
      <c r="N32" s="303"/>
      <c r="O32" s="307"/>
      <c r="P32" s="348"/>
      <c r="Q32" s="268"/>
      <c r="R32" s="269"/>
      <c r="S32" s="269"/>
      <c r="T32" s="271"/>
      <c r="U32" s="274"/>
      <c r="V32" s="275"/>
      <c r="W32" s="275"/>
      <c r="X32" s="271"/>
      <c r="Y32" s="278"/>
      <c r="Z32" s="279"/>
      <c r="AA32" s="72" t="s">
        <v>180</v>
      </c>
      <c r="AB32" s="336"/>
      <c r="AC32" s="337"/>
      <c r="AD32" s="338"/>
      <c r="AE32" s="339"/>
      <c r="AF32" s="340"/>
      <c r="AG32" s="338"/>
      <c r="AH32" s="340"/>
      <c r="AI32" s="309"/>
      <c r="AJ32" s="341"/>
      <c r="AK32" s="309"/>
      <c r="AL32" s="341"/>
      <c r="AM32" s="309"/>
      <c r="AN32" s="341"/>
      <c r="AO32" s="309"/>
      <c r="AP32" s="341"/>
      <c r="AQ32" s="355" t="s">
        <v>32</v>
      </c>
      <c r="AR32" s="356"/>
      <c r="AS32" s="364"/>
      <c r="AT32" s="365"/>
      <c r="AU32" s="365"/>
      <c r="AV32" s="365"/>
      <c r="AW32" s="365"/>
      <c r="AX32" s="366"/>
      <c r="AY32" s="309"/>
      <c r="AZ32" s="310"/>
    </row>
    <row r="33" spans="1:52" ht="21.25" customHeight="1" x14ac:dyDescent="0.2">
      <c r="A33" s="211"/>
      <c r="B33" s="287"/>
      <c r="C33" s="288"/>
      <c r="D33" s="288"/>
      <c r="E33" s="288"/>
      <c r="F33" s="288"/>
      <c r="G33" s="288"/>
      <c r="H33" s="289"/>
      <c r="I33" s="314"/>
      <c r="J33" s="315"/>
      <c r="K33" s="296"/>
      <c r="L33" s="297"/>
      <c r="M33" s="302"/>
      <c r="N33" s="303"/>
      <c r="O33" s="307"/>
      <c r="P33" s="74"/>
      <c r="Q33" s="318"/>
      <c r="R33" s="319"/>
      <c r="S33" s="319"/>
      <c r="T33" s="75"/>
      <c r="U33" s="318"/>
      <c r="V33" s="319"/>
      <c r="W33" s="319"/>
      <c r="X33" s="75"/>
      <c r="Y33" s="278"/>
      <c r="Z33" s="279"/>
      <c r="AA33" s="322" t="s">
        <v>181</v>
      </c>
      <c r="AB33" s="324"/>
      <c r="AC33" s="325"/>
      <c r="AD33" s="349"/>
      <c r="AE33" s="350"/>
      <c r="AF33" s="351"/>
      <c r="AG33" s="349"/>
      <c r="AH33" s="351"/>
      <c r="AI33" s="88"/>
      <c r="AJ33" s="89"/>
      <c r="AK33" s="88"/>
      <c r="AL33" s="89"/>
      <c r="AM33" s="88"/>
      <c r="AN33" s="89"/>
      <c r="AO33" s="88"/>
      <c r="AP33" s="89"/>
      <c r="AQ33" s="355" t="s">
        <v>33</v>
      </c>
      <c r="AR33" s="356"/>
      <c r="AS33" s="357"/>
      <c r="AT33" s="358"/>
      <c r="AU33" s="358"/>
      <c r="AV33" s="358"/>
      <c r="AW33" s="358"/>
      <c r="AX33" s="359"/>
      <c r="AY33" s="88"/>
      <c r="AZ33" s="90"/>
    </row>
    <row r="34" spans="1:52" ht="21.25" customHeight="1" thickBot="1" x14ac:dyDescent="0.25">
      <c r="A34" s="283"/>
      <c r="B34" s="311"/>
      <c r="C34" s="312"/>
      <c r="D34" s="312"/>
      <c r="E34" s="312"/>
      <c r="F34" s="312"/>
      <c r="G34" s="312"/>
      <c r="H34" s="313"/>
      <c r="I34" s="316"/>
      <c r="J34" s="317"/>
      <c r="K34" s="298"/>
      <c r="L34" s="299"/>
      <c r="M34" s="304"/>
      <c r="N34" s="305"/>
      <c r="O34" s="308"/>
      <c r="P34" s="71" t="s">
        <v>179</v>
      </c>
      <c r="Q34" s="320"/>
      <c r="R34" s="321"/>
      <c r="S34" s="321"/>
      <c r="T34" s="64" t="s">
        <v>0</v>
      </c>
      <c r="U34" s="320"/>
      <c r="V34" s="321"/>
      <c r="W34" s="321"/>
      <c r="X34" s="64" t="s">
        <v>0</v>
      </c>
      <c r="Y34" s="280"/>
      <c r="Z34" s="281"/>
      <c r="AA34" s="323"/>
      <c r="AB34" s="326"/>
      <c r="AC34" s="327"/>
      <c r="AD34" s="352"/>
      <c r="AE34" s="353"/>
      <c r="AF34" s="354"/>
      <c r="AG34" s="352"/>
      <c r="AH34" s="354"/>
      <c r="AI34" s="65"/>
      <c r="AJ34" s="66"/>
      <c r="AK34" s="65"/>
      <c r="AL34" s="66"/>
      <c r="AM34" s="65"/>
      <c r="AN34" s="66"/>
      <c r="AO34" s="65"/>
      <c r="AP34" s="66"/>
      <c r="AQ34" s="360" t="s">
        <v>182</v>
      </c>
      <c r="AR34" s="361"/>
      <c r="AS34" s="362" t="s">
        <v>183</v>
      </c>
      <c r="AT34" s="363"/>
      <c r="AU34" s="363"/>
      <c r="AV34" s="363"/>
      <c r="AW34" s="363"/>
      <c r="AX34" s="76" t="s">
        <v>183</v>
      </c>
      <c r="AY34" s="88"/>
      <c r="AZ34" s="90"/>
    </row>
    <row r="35" spans="1:52" ht="25" customHeight="1" thickTop="1" x14ac:dyDescent="0.2">
      <c r="A35" s="282">
        <v>4</v>
      </c>
      <c r="B35" s="284"/>
      <c r="C35" s="285"/>
      <c r="D35" s="285"/>
      <c r="E35" s="285"/>
      <c r="F35" s="285"/>
      <c r="G35" s="285"/>
      <c r="H35" s="286"/>
      <c r="I35" s="290"/>
      <c r="J35" s="291"/>
      <c r="K35" s="294"/>
      <c r="L35" s="295"/>
      <c r="M35" s="300"/>
      <c r="N35" s="301"/>
      <c r="O35" s="306" t="s">
        <v>3</v>
      </c>
      <c r="P35" s="347" t="s">
        <v>178</v>
      </c>
      <c r="Q35" s="266"/>
      <c r="R35" s="267"/>
      <c r="S35" s="267"/>
      <c r="T35" s="270" t="s">
        <v>0</v>
      </c>
      <c r="U35" s="272"/>
      <c r="V35" s="273"/>
      <c r="W35" s="273"/>
      <c r="X35" s="270" t="s">
        <v>171</v>
      </c>
      <c r="Y35" s="276"/>
      <c r="Z35" s="277"/>
      <c r="AA35" s="67" t="s">
        <v>177</v>
      </c>
      <c r="AB35" s="342" t="s">
        <v>282</v>
      </c>
      <c r="AC35" s="343"/>
      <c r="AD35" s="342" t="s">
        <v>283</v>
      </c>
      <c r="AE35" s="344"/>
      <c r="AF35" s="343"/>
      <c r="AG35" s="345" t="s">
        <v>35</v>
      </c>
      <c r="AH35" s="346"/>
      <c r="AI35" s="328"/>
      <c r="AJ35" s="329"/>
      <c r="AK35" s="328"/>
      <c r="AL35" s="329"/>
      <c r="AM35" s="328"/>
      <c r="AN35" s="329"/>
      <c r="AO35" s="328"/>
      <c r="AP35" s="329"/>
      <c r="AQ35" s="330" t="s">
        <v>34</v>
      </c>
      <c r="AR35" s="331"/>
      <c r="AS35" s="332"/>
      <c r="AT35" s="333"/>
      <c r="AU35" s="333"/>
      <c r="AV35" s="333"/>
      <c r="AW35" s="333"/>
      <c r="AX35" s="334"/>
      <c r="AY35" s="328"/>
      <c r="AZ35" s="335"/>
    </row>
    <row r="36" spans="1:52" ht="27.75" customHeight="1" x14ac:dyDescent="0.2">
      <c r="A36" s="211"/>
      <c r="B36" s="287"/>
      <c r="C36" s="288"/>
      <c r="D36" s="288"/>
      <c r="E36" s="288"/>
      <c r="F36" s="288"/>
      <c r="G36" s="288"/>
      <c r="H36" s="289"/>
      <c r="I36" s="292"/>
      <c r="J36" s="293"/>
      <c r="K36" s="296"/>
      <c r="L36" s="297"/>
      <c r="M36" s="302"/>
      <c r="N36" s="303"/>
      <c r="O36" s="307"/>
      <c r="P36" s="348"/>
      <c r="Q36" s="268"/>
      <c r="R36" s="269"/>
      <c r="S36" s="269"/>
      <c r="T36" s="271"/>
      <c r="U36" s="274"/>
      <c r="V36" s="275"/>
      <c r="W36" s="275"/>
      <c r="X36" s="271"/>
      <c r="Y36" s="278"/>
      <c r="Z36" s="279"/>
      <c r="AA36" s="72" t="s">
        <v>180</v>
      </c>
      <c r="AB36" s="336"/>
      <c r="AC36" s="337"/>
      <c r="AD36" s="338"/>
      <c r="AE36" s="339"/>
      <c r="AF36" s="340"/>
      <c r="AG36" s="338"/>
      <c r="AH36" s="340"/>
      <c r="AI36" s="309"/>
      <c r="AJ36" s="341"/>
      <c r="AK36" s="309"/>
      <c r="AL36" s="341"/>
      <c r="AM36" s="309"/>
      <c r="AN36" s="341"/>
      <c r="AO36" s="309"/>
      <c r="AP36" s="341"/>
      <c r="AQ36" s="355" t="s">
        <v>32</v>
      </c>
      <c r="AR36" s="356"/>
      <c r="AS36" s="364"/>
      <c r="AT36" s="365"/>
      <c r="AU36" s="365"/>
      <c r="AV36" s="365"/>
      <c r="AW36" s="365"/>
      <c r="AX36" s="366"/>
      <c r="AY36" s="309"/>
      <c r="AZ36" s="310"/>
    </row>
    <row r="37" spans="1:52" ht="21.25" customHeight="1" x14ac:dyDescent="0.2">
      <c r="A37" s="211"/>
      <c r="B37" s="287"/>
      <c r="C37" s="288"/>
      <c r="D37" s="288"/>
      <c r="E37" s="288"/>
      <c r="F37" s="288"/>
      <c r="G37" s="288"/>
      <c r="H37" s="289"/>
      <c r="I37" s="314"/>
      <c r="J37" s="315"/>
      <c r="K37" s="296"/>
      <c r="L37" s="297"/>
      <c r="M37" s="302"/>
      <c r="N37" s="303"/>
      <c r="O37" s="307"/>
      <c r="P37" s="74"/>
      <c r="Q37" s="318"/>
      <c r="R37" s="319"/>
      <c r="S37" s="319"/>
      <c r="T37" s="75"/>
      <c r="U37" s="318"/>
      <c r="V37" s="319"/>
      <c r="W37" s="319"/>
      <c r="X37" s="75"/>
      <c r="Y37" s="278"/>
      <c r="Z37" s="279"/>
      <c r="AA37" s="322" t="s">
        <v>181</v>
      </c>
      <c r="AB37" s="324"/>
      <c r="AC37" s="325"/>
      <c r="AD37" s="349"/>
      <c r="AE37" s="350"/>
      <c r="AF37" s="351"/>
      <c r="AG37" s="349"/>
      <c r="AH37" s="351"/>
      <c r="AI37" s="88"/>
      <c r="AJ37" s="89"/>
      <c r="AK37" s="88"/>
      <c r="AL37" s="89"/>
      <c r="AM37" s="88"/>
      <c r="AN37" s="89"/>
      <c r="AO37" s="88"/>
      <c r="AP37" s="89"/>
      <c r="AQ37" s="355" t="s">
        <v>33</v>
      </c>
      <c r="AR37" s="356"/>
      <c r="AS37" s="357"/>
      <c r="AT37" s="358"/>
      <c r="AU37" s="358"/>
      <c r="AV37" s="358"/>
      <c r="AW37" s="358"/>
      <c r="AX37" s="359"/>
      <c r="AY37" s="88"/>
      <c r="AZ37" s="90"/>
    </row>
    <row r="38" spans="1:52" ht="21.25" customHeight="1" thickBot="1" x14ac:dyDescent="0.25">
      <c r="A38" s="283"/>
      <c r="B38" s="311"/>
      <c r="C38" s="312"/>
      <c r="D38" s="312"/>
      <c r="E38" s="312"/>
      <c r="F38" s="312"/>
      <c r="G38" s="312"/>
      <c r="H38" s="313"/>
      <c r="I38" s="316"/>
      <c r="J38" s="317"/>
      <c r="K38" s="298"/>
      <c r="L38" s="299"/>
      <c r="M38" s="304"/>
      <c r="N38" s="305"/>
      <c r="O38" s="308"/>
      <c r="P38" s="71" t="s">
        <v>179</v>
      </c>
      <c r="Q38" s="320"/>
      <c r="R38" s="321"/>
      <c r="S38" s="321"/>
      <c r="T38" s="64" t="s">
        <v>0</v>
      </c>
      <c r="U38" s="320"/>
      <c r="V38" s="321"/>
      <c r="W38" s="321"/>
      <c r="X38" s="64" t="s">
        <v>0</v>
      </c>
      <c r="Y38" s="280"/>
      <c r="Z38" s="281"/>
      <c r="AA38" s="323"/>
      <c r="AB38" s="326"/>
      <c r="AC38" s="327"/>
      <c r="AD38" s="352"/>
      <c r="AE38" s="353"/>
      <c r="AF38" s="354"/>
      <c r="AG38" s="352"/>
      <c r="AH38" s="354"/>
      <c r="AI38" s="65"/>
      <c r="AJ38" s="66"/>
      <c r="AK38" s="65"/>
      <c r="AL38" s="66"/>
      <c r="AM38" s="65"/>
      <c r="AN38" s="66"/>
      <c r="AO38" s="65"/>
      <c r="AP38" s="66"/>
      <c r="AQ38" s="360" t="s">
        <v>182</v>
      </c>
      <c r="AR38" s="361"/>
      <c r="AS38" s="362" t="s">
        <v>183</v>
      </c>
      <c r="AT38" s="363"/>
      <c r="AU38" s="363"/>
      <c r="AV38" s="363"/>
      <c r="AW38" s="363"/>
      <c r="AX38" s="76" t="s">
        <v>183</v>
      </c>
      <c r="AY38" s="88"/>
      <c r="AZ38" s="90"/>
    </row>
    <row r="39" spans="1:52" ht="25" customHeight="1" thickTop="1" x14ac:dyDescent="0.2">
      <c r="A39" s="282">
        <v>5</v>
      </c>
      <c r="B39" s="284"/>
      <c r="C39" s="285"/>
      <c r="D39" s="285"/>
      <c r="E39" s="285"/>
      <c r="F39" s="285"/>
      <c r="G39" s="285"/>
      <c r="H39" s="286"/>
      <c r="I39" s="290"/>
      <c r="J39" s="291"/>
      <c r="K39" s="294"/>
      <c r="L39" s="295"/>
      <c r="M39" s="300"/>
      <c r="N39" s="301"/>
      <c r="O39" s="306" t="s">
        <v>3</v>
      </c>
      <c r="P39" s="347" t="s">
        <v>178</v>
      </c>
      <c r="Q39" s="266"/>
      <c r="R39" s="267"/>
      <c r="S39" s="267"/>
      <c r="T39" s="270" t="s">
        <v>0</v>
      </c>
      <c r="U39" s="272"/>
      <c r="V39" s="273"/>
      <c r="W39" s="273"/>
      <c r="X39" s="270" t="s">
        <v>171</v>
      </c>
      <c r="Y39" s="276"/>
      <c r="Z39" s="277"/>
      <c r="AA39" s="67" t="s">
        <v>177</v>
      </c>
      <c r="AB39" s="342" t="s">
        <v>282</v>
      </c>
      <c r="AC39" s="343"/>
      <c r="AD39" s="342" t="s">
        <v>283</v>
      </c>
      <c r="AE39" s="344"/>
      <c r="AF39" s="343"/>
      <c r="AG39" s="345" t="s">
        <v>35</v>
      </c>
      <c r="AH39" s="346"/>
      <c r="AI39" s="328"/>
      <c r="AJ39" s="329"/>
      <c r="AK39" s="328"/>
      <c r="AL39" s="329"/>
      <c r="AM39" s="328"/>
      <c r="AN39" s="329"/>
      <c r="AO39" s="328"/>
      <c r="AP39" s="329"/>
      <c r="AQ39" s="330" t="s">
        <v>34</v>
      </c>
      <c r="AR39" s="331"/>
      <c r="AS39" s="332"/>
      <c r="AT39" s="333"/>
      <c r="AU39" s="333"/>
      <c r="AV39" s="333"/>
      <c r="AW39" s="333"/>
      <c r="AX39" s="334"/>
      <c r="AY39" s="328"/>
      <c r="AZ39" s="335"/>
    </row>
    <row r="40" spans="1:52" ht="27.75" customHeight="1" x14ac:dyDescent="0.2">
      <c r="A40" s="211"/>
      <c r="B40" s="287"/>
      <c r="C40" s="288"/>
      <c r="D40" s="288"/>
      <c r="E40" s="288"/>
      <c r="F40" s="288"/>
      <c r="G40" s="288"/>
      <c r="H40" s="289"/>
      <c r="I40" s="292"/>
      <c r="J40" s="293"/>
      <c r="K40" s="296"/>
      <c r="L40" s="297"/>
      <c r="M40" s="302"/>
      <c r="N40" s="303"/>
      <c r="O40" s="307"/>
      <c r="P40" s="348"/>
      <c r="Q40" s="268"/>
      <c r="R40" s="269"/>
      <c r="S40" s="269"/>
      <c r="T40" s="271"/>
      <c r="U40" s="274"/>
      <c r="V40" s="275"/>
      <c r="W40" s="275"/>
      <c r="X40" s="271"/>
      <c r="Y40" s="278"/>
      <c r="Z40" s="279"/>
      <c r="AA40" s="72" t="s">
        <v>180</v>
      </c>
      <c r="AB40" s="336"/>
      <c r="AC40" s="337"/>
      <c r="AD40" s="338"/>
      <c r="AE40" s="339"/>
      <c r="AF40" s="340"/>
      <c r="AG40" s="338"/>
      <c r="AH40" s="340"/>
      <c r="AI40" s="309"/>
      <c r="AJ40" s="341"/>
      <c r="AK40" s="309"/>
      <c r="AL40" s="341"/>
      <c r="AM40" s="309"/>
      <c r="AN40" s="341"/>
      <c r="AO40" s="309"/>
      <c r="AP40" s="341"/>
      <c r="AQ40" s="355" t="s">
        <v>32</v>
      </c>
      <c r="AR40" s="356"/>
      <c r="AS40" s="364"/>
      <c r="AT40" s="365"/>
      <c r="AU40" s="365"/>
      <c r="AV40" s="365"/>
      <c r="AW40" s="365"/>
      <c r="AX40" s="366"/>
      <c r="AY40" s="309"/>
      <c r="AZ40" s="310"/>
    </row>
    <row r="41" spans="1:52" ht="21.25" customHeight="1" x14ac:dyDescent="0.2">
      <c r="A41" s="211"/>
      <c r="B41" s="287"/>
      <c r="C41" s="288"/>
      <c r="D41" s="288"/>
      <c r="E41" s="288"/>
      <c r="F41" s="288"/>
      <c r="G41" s="288"/>
      <c r="H41" s="289"/>
      <c r="I41" s="314"/>
      <c r="J41" s="315"/>
      <c r="K41" s="296"/>
      <c r="L41" s="297"/>
      <c r="M41" s="302"/>
      <c r="N41" s="303"/>
      <c r="O41" s="307"/>
      <c r="P41" s="74"/>
      <c r="Q41" s="318"/>
      <c r="R41" s="319"/>
      <c r="S41" s="319"/>
      <c r="T41" s="75"/>
      <c r="U41" s="318"/>
      <c r="V41" s="319"/>
      <c r="W41" s="319"/>
      <c r="X41" s="75"/>
      <c r="Y41" s="278"/>
      <c r="Z41" s="279"/>
      <c r="AA41" s="322" t="s">
        <v>181</v>
      </c>
      <c r="AB41" s="324"/>
      <c r="AC41" s="325"/>
      <c r="AD41" s="349"/>
      <c r="AE41" s="350"/>
      <c r="AF41" s="351"/>
      <c r="AG41" s="349"/>
      <c r="AH41" s="351"/>
      <c r="AI41" s="88"/>
      <c r="AJ41" s="89"/>
      <c r="AK41" s="88"/>
      <c r="AL41" s="89"/>
      <c r="AM41" s="88"/>
      <c r="AN41" s="89"/>
      <c r="AO41" s="88"/>
      <c r="AP41" s="89"/>
      <c r="AQ41" s="355" t="s">
        <v>33</v>
      </c>
      <c r="AR41" s="356"/>
      <c r="AS41" s="357"/>
      <c r="AT41" s="358"/>
      <c r="AU41" s="358"/>
      <c r="AV41" s="358"/>
      <c r="AW41" s="358"/>
      <c r="AX41" s="359"/>
      <c r="AY41" s="88"/>
      <c r="AZ41" s="90"/>
    </row>
    <row r="42" spans="1:52" ht="21.25" customHeight="1" thickBot="1" x14ac:dyDescent="0.25">
      <c r="A42" s="369"/>
      <c r="B42" s="375"/>
      <c r="C42" s="376"/>
      <c r="D42" s="376"/>
      <c r="E42" s="376"/>
      <c r="F42" s="376"/>
      <c r="G42" s="376"/>
      <c r="H42" s="377"/>
      <c r="I42" s="378"/>
      <c r="J42" s="379"/>
      <c r="K42" s="370"/>
      <c r="L42" s="371"/>
      <c r="M42" s="372"/>
      <c r="N42" s="373"/>
      <c r="O42" s="374"/>
      <c r="P42" s="91" t="s">
        <v>179</v>
      </c>
      <c r="Q42" s="380"/>
      <c r="R42" s="381"/>
      <c r="S42" s="381"/>
      <c r="T42" s="92" t="s">
        <v>0</v>
      </c>
      <c r="U42" s="380"/>
      <c r="V42" s="381"/>
      <c r="W42" s="381"/>
      <c r="X42" s="92" t="s">
        <v>0</v>
      </c>
      <c r="Y42" s="367"/>
      <c r="Z42" s="368"/>
      <c r="AA42" s="382"/>
      <c r="AB42" s="383"/>
      <c r="AC42" s="384"/>
      <c r="AD42" s="385"/>
      <c r="AE42" s="386"/>
      <c r="AF42" s="387"/>
      <c r="AG42" s="385"/>
      <c r="AH42" s="387"/>
      <c r="AI42" s="93"/>
      <c r="AJ42" s="94"/>
      <c r="AK42" s="93"/>
      <c r="AL42" s="94"/>
      <c r="AM42" s="93"/>
      <c r="AN42" s="94"/>
      <c r="AO42" s="93"/>
      <c r="AP42" s="94"/>
      <c r="AQ42" s="388" t="s">
        <v>182</v>
      </c>
      <c r="AR42" s="389"/>
      <c r="AS42" s="390" t="s">
        <v>183</v>
      </c>
      <c r="AT42" s="391"/>
      <c r="AU42" s="391"/>
      <c r="AV42" s="391"/>
      <c r="AW42" s="391"/>
      <c r="AX42" s="95" t="s">
        <v>183</v>
      </c>
      <c r="AY42" s="93"/>
      <c r="AZ42" s="96"/>
    </row>
    <row r="43" spans="1:52" ht="10" customHeight="1" x14ac:dyDescent="0.2"/>
    <row r="44" spans="1:52" s="69" customFormat="1" ht="13.5" customHeight="1" x14ac:dyDescent="0.2">
      <c r="A44" s="68" t="s">
        <v>165</v>
      </c>
      <c r="B44" s="68" t="s">
        <v>184</v>
      </c>
      <c r="C44" s="68"/>
      <c r="D44" s="68"/>
      <c r="E44" s="68"/>
      <c r="F44" s="68"/>
      <c r="G44" s="68"/>
      <c r="H44" s="68"/>
      <c r="I44" s="68"/>
      <c r="J44" s="68"/>
      <c r="K44" s="68"/>
      <c r="L44" s="68"/>
      <c r="M44" s="68"/>
      <c r="N44" s="68"/>
      <c r="O44" s="68"/>
      <c r="P44" s="68"/>
    </row>
    <row r="45" spans="1:52" s="69" customFormat="1" ht="7.5" customHeight="1" x14ac:dyDescent="0.2"/>
    <row r="46" spans="1:52" s="69" customFormat="1" x14ac:dyDescent="0.2">
      <c r="A46" s="68" t="s">
        <v>165</v>
      </c>
      <c r="B46" s="68" t="s">
        <v>166</v>
      </c>
      <c r="C46" s="68"/>
    </row>
    <row r="47" spans="1:52" s="69" customFormat="1" x14ac:dyDescent="0.2">
      <c r="A47" s="68"/>
      <c r="B47" s="68" t="s">
        <v>167</v>
      </c>
      <c r="C47" s="68"/>
    </row>
    <row r="48" spans="1:52" s="69" customFormat="1" x14ac:dyDescent="0.2">
      <c r="A48" s="68"/>
      <c r="B48" s="70" t="s">
        <v>170</v>
      </c>
      <c r="C48" s="68"/>
    </row>
    <row r="49" spans="1:63" x14ac:dyDescent="0.2">
      <c r="A49" s="17"/>
      <c r="C49" s="17"/>
      <c r="D49" s="17"/>
      <c r="E49" s="17"/>
      <c r="F49" s="17"/>
      <c r="G49" s="17"/>
      <c r="H49" s="17"/>
      <c r="I49" s="17"/>
      <c r="J49" s="17"/>
      <c r="K49" s="17"/>
      <c r="Y49" s="17"/>
      <c r="AG49" s="17"/>
      <c r="AH49" s="17"/>
      <c r="AI49" s="17"/>
      <c r="AK49" s="17"/>
      <c r="AL49" s="17"/>
    </row>
    <row r="50" spans="1:63" x14ac:dyDescent="0.2">
      <c r="A50" s="17"/>
      <c r="C50" s="21"/>
      <c r="D50" s="21"/>
      <c r="E50" s="83"/>
      <c r="F50" s="83"/>
      <c r="G50" s="83"/>
      <c r="H50" s="83"/>
      <c r="I50" s="83"/>
      <c r="J50" s="83"/>
      <c r="K50" s="83"/>
      <c r="L50" s="83"/>
      <c r="M50" s="83"/>
      <c r="N50" s="83"/>
      <c r="O50" s="83"/>
      <c r="P50" s="83"/>
      <c r="Q50" s="83"/>
      <c r="R50" s="83"/>
      <c r="S50" s="83"/>
      <c r="T50" s="83"/>
      <c r="U50" s="83"/>
      <c r="V50" s="83"/>
      <c r="W50" s="83"/>
      <c r="X50" s="83"/>
      <c r="Y50" s="83"/>
      <c r="Z50" s="17"/>
      <c r="AA50" s="21"/>
      <c r="AB50" s="17"/>
      <c r="AC50" s="17"/>
      <c r="AD50" s="17"/>
      <c r="AE50" s="17"/>
      <c r="AF50" s="17"/>
      <c r="AG50" s="17"/>
      <c r="AH50" s="17"/>
      <c r="AI50" s="17"/>
      <c r="AJ50" s="17"/>
      <c r="AK50" s="21"/>
      <c r="AL50" s="21"/>
      <c r="AM50" s="21"/>
      <c r="AN50" s="21"/>
      <c r="AO50" s="17"/>
      <c r="AP50" s="17"/>
      <c r="AQ50" s="17"/>
      <c r="AR50" s="17"/>
      <c r="AS50" s="17"/>
      <c r="AT50" s="17"/>
      <c r="AU50" s="17"/>
      <c r="AV50" s="17"/>
      <c r="AW50" s="17"/>
      <c r="AX50" s="17"/>
      <c r="AY50" s="17"/>
      <c r="BA50" s="17"/>
      <c r="BB50" s="17"/>
      <c r="BC50" s="17"/>
      <c r="BD50" s="17"/>
      <c r="BE50" s="17"/>
      <c r="BF50" s="17"/>
      <c r="BG50" s="17"/>
      <c r="BH50" s="17"/>
      <c r="BI50" s="17"/>
      <c r="BJ50" s="17"/>
      <c r="BK50" s="17"/>
    </row>
    <row r="51" spans="1:63" x14ac:dyDescent="0.2">
      <c r="A51" s="17"/>
      <c r="E51" s="392"/>
      <c r="F51" s="392"/>
      <c r="G51" s="392"/>
      <c r="H51" s="392"/>
      <c r="I51" s="392"/>
      <c r="J51" s="392"/>
      <c r="K51" s="84"/>
      <c r="L51" s="84"/>
      <c r="M51" s="393"/>
      <c r="N51" s="393"/>
      <c r="O51" s="392"/>
      <c r="P51" s="392"/>
      <c r="Q51" s="392"/>
      <c r="R51" s="392"/>
      <c r="S51" s="392"/>
      <c r="T51" s="392"/>
      <c r="U51" s="392"/>
      <c r="V51" s="392"/>
      <c r="W51" s="392"/>
      <c r="X51" s="392"/>
      <c r="Y51" s="392"/>
      <c r="AG51" s="17"/>
      <c r="AI51" s="17"/>
      <c r="AJ51" s="17"/>
      <c r="AK51" s="17"/>
      <c r="AL51" s="17"/>
    </row>
    <row r="52" spans="1:63" x14ac:dyDescent="0.2">
      <c r="E52" s="392"/>
      <c r="F52" s="392"/>
      <c r="G52" s="392"/>
      <c r="H52" s="392"/>
      <c r="I52" s="392"/>
      <c r="J52" s="392"/>
      <c r="K52" s="84"/>
      <c r="L52" s="84"/>
      <c r="M52" s="393"/>
      <c r="N52" s="393"/>
      <c r="O52" s="392"/>
      <c r="P52" s="392"/>
      <c r="Q52" s="392"/>
      <c r="R52" s="392"/>
      <c r="S52" s="392"/>
      <c r="T52" s="392"/>
      <c r="U52" s="392"/>
      <c r="V52" s="392"/>
      <c r="W52" s="392"/>
      <c r="X52" s="392"/>
      <c r="Y52" s="392"/>
      <c r="AG52" s="17"/>
      <c r="AI52" s="17"/>
      <c r="AJ52" s="17"/>
      <c r="AK52" s="17"/>
    </row>
    <row r="53" spans="1:63" x14ac:dyDescent="0.2">
      <c r="E53" s="392"/>
      <c r="F53" s="392"/>
      <c r="G53" s="392"/>
      <c r="H53" s="392"/>
      <c r="I53" s="392"/>
      <c r="J53" s="392"/>
      <c r="K53" s="84"/>
      <c r="L53" s="84"/>
      <c r="M53" s="393"/>
      <c r="N53" s="393"/>
      <c r="O53" s="392"/>
      <c r="P53" s="392"/>
      <c r="Q53" s="392"/>
      <c r="R53" s="392"/>
      <c r="S53" s="392"/>
      <c r="T53" s="392"/>
      <c r="U53" s="392"/>
      <c r="V53" s="392"/>
      <c r="W53" s="392"/>
      <c r="X53" s="392"/>
      <c r="Y53" s="392"/>
      <c r="AG53" s="17"/>
      <c r="AI53" s="17"/>
      <c r="AJ53" s="17"/>
      <c r="AK53" s="17"/>
    </row>
    <row r="54" spans="1:63" x14ac:dyDescent="0.2">
      <c r="E54" s="392"/>
      <c r="F54" s="392"/>
      <c r="G54" s="392"/>
      <c r="H54" s="392"/>
      <c r="I54" s="392"/>
      <c r="J54" s="392"/>
      <c r="K54" s="84"/>
      <c r="L54" s="84"/>
      <c r="M54" s="393"/>
      <c r="N54" s="393"/>
      <c r="O54" s="392"/>
      <c r="P54" s="392"/>
      <c r="Q54" s="392"/>
      <c r="R54" s="392"/>
      <c r="S54" s="392"/>
      <c r="T54" s="392"/>
      <c r="U54" s="392"/>
      <c r="V54" s="392"/>
      <c r="W54" s="392"/>
      <c r="X54" s="392"/>
      <c r="Y54" s="392"/>
      <c r="AG54" s="17"/>
      <c r="AI54" s="17"/>
      <c r="AJ54" s="17"/>
      <c r="AK54" s="17"/>
    </row>
  </sheetData>
  <mergeCells count="316">
    <mergeCell ref="E53:G53"/>
    <mergeCell ref="H53:J53"/>
    <mergeCell ref="M53:N53"/>
    <mergeCell ref="O53:Y53"/>
    <mergeCell ref="E54:G54"/>
    <mergeCell ref="H54:J54"/>
    <mergeCell ref="M54:N54"/>
    <mergeCell ref="O54:Y54"/>
    <mergeCell ref="E51:G51"/>
    <mergeCell ref="H51:J51"/>
    <mergeCell ref="M51:N51"/>
    <mergeCell ref="O51:Y51"/>
    <mergeCell ref="E52:G52"/>
    <mergeCell ref="H52:J52"/>
    <mergeCell ref="M52:N52"/>
    <mergeCell ref="O52:Y52"/>
    <mergeCell ref="AD41:AF42"/>
    <mergeCell ref="AG41:AH42"/>
    <mergeCell ref="AQ41:AR41"/>
    <mergeCell ref="AS41:AX41"/>
    <mergeCell ref="AQ42:AR42"/>
    <mergeCell ref="AS42:AW42"/>
    <mergeCell ref="AO40:AP40"/>
    <mergeCell ref="AQ40:AR40"/>
    <mergeCell ref="AS40:AX40"/>
    <mergeCell ref="AY40:AZ40"/>
    <mergeCell ref="B41:H42"/>
    <mergeCell ref="I41:J42"/>
    <mergeCell ref="Q41:S42"/>
    <mergeCell ref="U41:W42"/>
    <mergeCell ref="AA41:AA42"/>
    <mergeCell ref="AB41:AC42"/>
    <mergeCell ref="AO39:AP39"/>
    <mergeCell ref="AQ39:AR39"/>
    <mergeCell ref="AS39:AX39"/>
    <mergeCell ref="AY39:AZ39"/>
    <mergeCell ref="AB40:AC40"/>
    <mergeCell ref="AD40:AF40"/>
    <mergeCell ref="AG40:AH40"/>
    <mergeCell ref="AI40:AJ40"/>
    <mergeCell ref="AK40:AL40"/>
    <mergeCell ref="AM40:AN40"/>
    <mergeCell ref="AB39:AC39"/>
    <mergeCell ref="AD39:AF39"/>
    <mergeCell ref="AG39:AH39"/>
    <mergeCell ref="AI39:AJ39"/>
    <mergeCell ref="AK39:AL39"/>
    <mergeCell ref="AM39:AN39"/>
    <mergeCell ref="P39:P40"/>
    <mergeCell ref="Q39:S40"/>
    <mergeCell ref="T39:T40"/>
    <mergeCell ref="U39:W40"/>
    <mergeCell ref="X39:X40"/>
    <mergeCell ref="Y39:Z42"/>
    <mergeCell ref="A39:A42"/>
    <mergeCell ref="B39:H40"/>
    <mergeCell ref="I39:J40"/>
    <mergeCell ref="K39:L42"/>
    <mergeCell ref="M39:N42"/>
    <mergeCell ref="O39:O42"/>
    <mergeCell ref="AD37:AF38"/>
    <mergeCell ref="AG37:AH38"/>
    <mergeCell ref="AQ37:AR37"/>
    <mergeCell ref="AS37:AX37"/>
    <mergeCell ref="AQ38:AR38"/>
    <mergeCell ref="AS38:AW38"/>
    <mergeCell ref="AO36:AP36"/>
    <mergeCell ref="AQ36:AR36"/>
    <mergeCell ref="AS36:AX36"/>
    <mergeCell ref="AY36:AZ36"/>
    <mergeCell ref="B37:H38"/>
    <mergeCell ref="I37:J38"/>
    <mergeCell ref="Q37:S38"/>
    <mergeCell ref="U37:W38"/>
    <mergeCell ref="AA37:AA38"/>
    <mergeCell ref="AB37:AC38"/>
    <mergeCell ref="AO35:AP35"/>
    <mergeCell ref="AQ35:AR35"/>
    <mergeCell ref="AS35:AX35"/>
    <mergeCell ref="AY35:AZ35"/>
    <mergeCell ref="AB36:AC36"/>
    <mergeCell ref="AD36:AF36"/>
    <mergeCell ref="AG36:AH36"/>
    <mergeCell ref="AI36:AJ36"/>
    <mergeCell ref="AK36:AL36"/>
    <mergeCell ref="AM36:AN36"/>
    <mergeCell ref="AB35:AC35"/>
    <mergeCell ref="AD35:AF35"/>
    <mergeCell ref="AG35:AH35"/>
    <mergeCell ref="AI35:AJ35"/>
    <mergeCell ref="AK35:AL35"/>
    <mergeCell ref="AM35:AN35"/>
    <mergeCell ref="P35:P36"/>
    <mergeCell ref="Q35:S36"/>
    <mergeCell ref="T35:T36"/>
    <mergeCell ref="U35:W36"/>
    <mergeCell ref="X35:X36"/>
    <mergeCell ref="Y35:Z38"/>
    <mergeCell ref="A35:A38"/>
    <mergeCell ref="B35:H36"/>
    <mergeCell ref="I35:J36"/>
    <mergeCell ref="K35:L38"/>
    <mergeCell ref="M35:N38"/>
    <mergeCell ref="O35:O38"/>
    <mergeCell ref="AD33:AF34"/>
    <mergeCell ref="AG33:AH34"/>
    <mergeCell ref="AQ33:AR33"/>
    <mergeCell ref="AS33:AX33"/>
    <mergeCell ref="AQ34:AR34"/>
    <mergeCell ref="AS34:AW34"/>
    <mergeCell ref="AO32:AP32"/>
    <mergeCell ref="AQ32:AR32"/>
    <mergeCell ref="AS32:AX32"/>
    <mergeCell ref="AY32:AZ32"/>
    <mergeCell ref="B33:H34"/>
    <mergeCell ref="I33:J34"/>
    <mergeCell ref="Q33:S34"/>
    <mergeCell ref="U33:W34"/>
    <mergeCell ref="AA33:AA34"/>
    <mergeCell ref="AB33:AC34"/>
    <mergeCell ref="AO31:AP31"/>
    <mergeCell ref="AQ31:AR31"/>
    <mergeCell ref="AS31:AX31"/>
    <mergeCell ref="AY31:AZ31"/>
    <mergeCell ref="AB32:AC32"/>
    <mergeCell ref="AD32:AF32"/>
    <mergeCell ref="AG32:AH32"/>
    <mergeCell ref="AI32:AJ32"/>
    <mergeCell ref="AK32:AL32"/>
    <mergeCell ref="AM32:AN32"/>
    <mergeCell ref="AB31:AC31"/>
    <mergeCell ref="AD31:AF31"/>
    <mergeCell ref="AG31:AH31"/>
    <mergeCell ref="AI31:AJ31"/>
    <mergeCell ref="AK31:AL31"/>
    <mergeCell ref="AM31:AN31"/>
    <mergeCell ref="P31:P32"/>
    <mergeCell ref="Q31:S32"/>
    <mergeCell ref="T31:T32"/>
    <mergeCell ref="U31:W32"/>
    <mergeCell ref="X31:X32"/>
    <mergeCell ref="Y31:Z34"/>
    <mergeCell ref="A31:A34"/>
    <mergeCell ref="B31:H32"/>
    <mergeCell ref="I31:J32"/>
    <mergeCell ref="K31:L34"/>
    <mergeCell ref="M31:N34"/>
    <mergeCell ref="O31:O34"/>
    <mergeCell ref="AD29:AF30"/>
    <mergeCell ref="AG29:AH30"/>
    <mergeCell ref="AQ29:AR29"/>
    <mergeCell ref="AS29:AX29"/>
    <mergeCell ref="AQ30:AR30"/>
    <mergeCell ref="AS30:AW30"/>
    <mergeCell ref="AO28:AP28"/>
    <mergeCell ref="AQ28:AR28"/>
    <mergeCell ref="AS28:AX28"/>
    <mergeCell ref="AY28:AZ28"/>
    <mergeCell ref="B29:H30"/>
    <mergeCell ref="I29:J30"/>
    <mergeCell ref="Q29:S30"/>
    <mergeCell ref="U29:W30"/>
    <mergeCell ref="AA29:AA30"/>
    <mergeCell ref="AB29:AC30"/>
    <mergeCell ref="AO27:AP27"/>
    <mergeCell ref="AQ27:AR27"/>
    <mergeCell ref="AS27:AX27"/>
    <mergeCell ref="AY27:AZ27"/>
    <mergeCell ref="AB28:AC28"/>
    <mergeCell ref="AD28:AF28"/>
    <mergeCell ref="AG28:AH28"/>
    <mergeCell ref="AI28:AJ28"/>
    <mergeCell ref="AK28:AL28"/>
    <mergeCell ref="AM28:AN28"/>
    <mergeCell ref="AB27:AC27"/>
    <mergeCell ref="AD27:AF27"/>
    <mergeCell ref="AG27:AH27"/>
    <mergeCell ref="AI27:AJ27"/>
    <mergeCell ref="AK27:AL27"/>
    <mergeCell ref="AM27:AN27"/>
    <mergeCell ref="P27:P28"/>
    <mergeCell ref="Q27:S28"/>
    <mergeCell ref="T27:T28"/>
    <mergeCell ref="U27:W28"/>
    <mergeCell ref="X27:X28"/>
    <mergeCell ref="Y27:Z30"/>
    <mergeCell ref="A27:A30"/>
    <mergeCell ref="B27:H28"/>
    <mergeCell ref="I27:J28"/>
    <mergeCell ref="K27:L30"/>
    <mergeCell ref="M27:N30"/>
    <mergeCell ref="O27:O30"/>
    <mergeCell ref="AD25:AF26"/>
    <mergeCell ref="AG25:AH26"/>
    <mergeCell ref="AQ25:AR25"/>
    <mergeCell ref="AS25:AX25"/>
    <mergeCell ref="AQ26:AR26"/>
    <mergeCell ref="AS26:AW26"/>
    <mergeCell ref="AO24:AP24"/>
    <mergeCell ref="AQ24:AR24"/>
    <mergeCell ref="AS24:AX24"/>
    <mergeCell ref="AY24:AZ24"/>
    <mergeCell ref="B25:H26"/>
    <mergeCell ref="I25:J26"/>
    <mergeCell ref="Q25:S26"/>
    <mergeCell ref="U25:W26"/>
    <mergeCell ref="AA25:AA26"/>
    <mergeCell ref="AB25:AC26"/>
    <mergeCell ref="AO23:AP23"/>
    <mergeCell ref="AQ23:AR23"/>
    <mergeCell ref="AS23:AX23"/>
    <mergeCell ref="AY23:AZ23"/>
    <mergeCell ref="AB24:AC24"/>
    <mergeCell ref="AD24:AF24"/>
    <mergeCell ref="AG24:AH24"/>
    <mergeCell ref="AI24:AJ24"/>
    <mergeCell ref="AK24:AL24"/>
    <mergeCell ref="AM24:AN24"/>
    <mergeCell ref="AB23:AC23"/>
    <mergeCell ref="AD23:AF23"/>
    <mergeCell ref="AG23:AH23"/>
    <mergeCell ref="AI23:AJ23"/>
    <mergeCell ref="AK23:AL23"/>
    <mergeCell ref="AM23:AN23"/>
    <mergeCell ref="P23:P24"/>
    <mergeCell ref="Q23:S24"/>
    <mergeCell ref="T23:T24"/>
    <mergeCell ref="U23:W24"/>
    <mergeCell ref="X23:X24"/>
    <mergeCell ref="Y23:Z26"/>
    <mergeCell ref="A23:A26"/>
    <mergeCell ref="B23:H24"/>
    <mergeCell ref="I23:J24"/>
    <mergeCell ref="K23:L26"/>
    <mergeCell ref="M23:N26"/>
    <mergeCell ref="O23:O26"/>
    <mergeCell ref="AQ21:AX22"/>
    <mergeCell ref="AY21:AZ22"/>
    <mergeCell ref="B22:H22"/>
    <mergeCell ref="I22:J22"/>
    <mergeCell ref="Q22:T22"/>
    <mergeCell ref="U22:X22"/>
    <mergeCell ref="Y21:Z22"/>
    <mergeCell ref="AA21:AH22"/>
    <mergeCell ref="AI21:AJ22"/>
    <mergeCell ref="AK21:AL22"/>
    <mergeCell ref="AM21:AN22"/>
    <mergeCell ref="AO21:AP22"/>
    <mergeCell ref="A21:A22"/>
    <mergeCell ref="B21:H21"/>
    <mergeCell ref="I21:J21"/>
    <mergeCell ref="K21:L22"/>
    <mergeCell ref="M21:O22"/>
    <mergeCell ref="P21:X21"/>
    <mergeCell ref="A15:C15"/>
    <mergeCell ref="D15:I15"/>
    <mergeCell ref="J15:X15"/>
    <mergeCell ref="Y15:AA15"/>
    <mergeCell ref="AB15:AH15"/>
    <mergeCell ref="A16:C16"/>
    <mergeCell ref="D16:I16"/>
    <mergeCell ref="J16:X16"/>
    <mergeCell ref="Y16:AA16"/>
    <mergeCell ref="AB16:AH16"/>
    <mergeCell ref="AK12:AL12"/>
    <mergeCell ref="AM12:AZ12"/>
    <mergeCell ref="A13:C13"/>
    <mergeCell ref="D13:Q13"/>
    <mergeCell ref="A14:AH14"/>
    <mergeCell ref="AX14:AZ14"/>
    <mergeCell ref="AK11:AL11"/>
    <mergeCell ref="AM11:AZ11"/>
    <mergeCell ref="A12:C12"/>
    <mergeCell ref="D12:G12"/>
    <mergeCell ref="I12:K12"/>
    <mergeCell ref="L12:M12"/>
    <mergeCell ref="N12:O12"/>
    <mergeCell ref="P12:Q12"/>
    <mergeCell ref="X12:Y12"/>
    <mergeCell ref="Z12:AJ12"/>
    <mergeCell ref="A11:C11"/>
    <mergeCell ref="D11:G11"/>
    <mergeCell ref="I11:K11"/>
    <mergeCell ref="L11:M11"/>
    <mergeCell ref="N11:O11"/>
    <mergeCell ref="P11:Q11"/>
    <mergeCell ref="S11:W12"/>
    <mergeCell ref="X11:Y11"/>
    <mergeCell ref="Z11:AJ11"/>
    <mergeCell ref="AM8:AZ8"/>
    <mergeCell ref="A9:C9"/>
    <mergeCell ref="D9:Q9"/>
    <mergeCell ref="S9:Y9"/>
    <mergeCell ref="Z9:AZ9"/>
    <mergeCell ref="A10:C10"/>
    <mergeCell ref="D10:I10"/>
    <mergeCell ref="J10:L10"/>
    <mergeCell ref="M10:Q10"/>
    <mergeCell ref="S10:Y10"/>
    <mergeCell ref="A8:C8"/>
    <mergeCell ref="D8:L8"/>
    <mergeCell ref="M8:Q8"/>
    <mergeCell ref="S8:W8"/>
    <mergeCell ref="Z8:AJ8"/>
    <mergeCell ref="AK8:AL8"/>
    <mergeCell ref="Z10:AZ10"/>
    <mergeCell ref="AD4:AH5"/>
    <mergeCell ref="AI4:AZ5"/>
    <mergeCell ref="AQ6:AR6"/>
    <mergeCell ref="AS6:AZ6"/>
    <mergeCell ref="A7:C7"/>
    <mergeCell ref="D7:Q7"/>
    <mergeCell ref="S7:W7"/>
    <mergeCell ref="Z7:AJ7"/>
    <mergeCell ref="AK7:AL7"/>
    <mergeCell ref="AM7:AZ7"/>
  </mergeCells>
  <phoneticPr fontId="2"/>
  <dataValidations count="11">
    <dataValidation allowBlank="1" showInputMessage="1" showErrorMessage="1" prompt="品名がN.O.S.または海洋汚染に該当の場合、Chemical Nameをご記入ください。" sqref="B41:H42 B29:H30 B33:H34 B37:H38 B25:H26" xr:uid="{65AF0247-1309-4C20-94F9-A92F70B7E127}"/>
    <dataValidation type="list" allowBlank="1" showInputMessage="1" showErrorMessage="1" sqref="D7:Q7" xr:uid="{3034AC2C-29F2-4E57-9D32-E3EFDD7B819D}">
      <formula1>"TOKYO, YOKOHAMA, NAGOYA, OSAKA, KOBE, MIZUSHIMA, MOJI"</formula1>
    </dataValidation>
    <dataValidation allowBlank="1" showInputMessage="1" showErrorMessage="1" prompt="市外局番よりご記入ください。" sqref="AM7:AZ8 AM11:AZ12" xr:uid="{5DCBE017-023E-4E0E-9A90-B319E6FD9335}"/>
    <dataValidation allowBlank="1" showInputMessage="1" showErrorMessage="1" prompt="国番号からご記載をよろしくお願いいたします。" sqref="AB16:AH16" xr:uid="{C8D89C65-D048-43B0-9B18-9D95A3A69F6A}"/>
    <dataValidation allowBlank="1" showInputMessage="1" prompt="危険品のみのVolumeをご記入ください。" sqref="D11:G11 I11:K11 N11:O11" xr:uid="{BDD80FB8-D113-48CB-BC6E-1B76691DC1CB}"/>
    <dataValidation allowBlank="1" showInputMessage="1" prompt="MM/DDでご記入ください。" sqref="AS6:AZ6" xr:uid="{FCC323CA-2B48-411A-A1C8-0765BAF14FE6}"/>
    <dataValidation allowBlank="1" showInputMessage="1" sqref="D12:G12 I12:K12 N12:O12" xr:uid="{D67372FB-70BD-4A10-8FF9-D551ADDE0357}"/>
    <dataValidation type="list" allowBlank="1" showInputMessage="1" prompt="液体はL、それ以外はKgs" sqref="AX26 AX34 AX30 AX42 AX38" xr:uid="{75C9B288-2A31-4138-9532-E017BC8226A7}">
      <formula1>"L,Kgs"</formula1>
    </dataValidation>
    <dataValidation type="list" allowBlank="1" showInputMessage="1" showErrorMessage="1" sqref="AS23:AX23 AS27:AX27 AS31:AX31 AS35:AX35 AS39:AX39" xr:uid="{33256462-EB9F-4510-8997-70790D52CFAC}">
      <formula1>類別</formula1>
    </dataValidation>
    <dataValidation type="list" allowBlank="1" showInputMessage="1" sqref="AS24:AX24 AS28:AX28 AS32:AX32 AS36:AX36 AS40:AX40" xr:uid="{FD70D5E6-DEC2-4D66-AB4F-DDEEE6836279}">
      <formula1>品名</formula1>
    </dataValidation>
    <dataValidation allowBlank="1" showInputMessage="1" showErrorMessage="1" prompt="国番号からご記載をよろしくお願いいたします。" sqref="AB15:AH15" xr:uid="{63A1EE0F-8CF4-4C5A-8467-38FD15131584}"/>
  </dataValidations>
  <pageMargins left="0.59055118110236227" right="0" top="0.19685039370078741" bottom="0.19685039370078741" header="0" footer="0.11811023622047245"/>
  <pageSetup paperSize="9" scale="66" orientation="landscape" r:id="rId1"/>
  <headerFooter alignWithMargins="0">
    <oddHeader xml:space="preserve">&amp;L&amp;"HGPｺﾞｼｯｸM,ﾒﾃﾞｨｳﾑ"&amp;9&amp;K00-046&amp;A&amp;R
</oddHeader>
  </headerFooter>
  <rowBreaks count="1" manualBreakCount="1">
    <brk id="4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47">
              <controlPr defaultSize="0" autoFill="0" autoLine="0" autoPict="0">
                <anchor moveWithCells="1">
                  <from>
                    <xdr:col>36</xdr:col>
                    <xdr:colOff>31750</xdr:colOff>
                    <xdr:row>22</xdr:row>
                    <xdr:rowOff>133350</xdr:rowOff>
                  </from>
                  <to>
                    <xdr:col>37</xdr:col>
                    <xdr:colOff>228600</xdr:colOff>
                    <xdr:row>23</xdr:row>
                    <xdr:rowOff>38100</xdr:rowOff>
                  </to>
                </anchor>
              </controlPr>
            </control>
          </mc:Choice>
        </mc:AlternateContent>
        <mc:AlternateContent xmlns:mc="http://schemas.openxmlformats.org/markup-compatibility/2006">
          <mc:Choice Requires="x14">
            <control shapeId="10242" r:id="rId5" name="Check Box 53">
              <controlPr defaultSize="0" autoFill="0" autoLine="0" autoPict="0">
                <anchor moveWithCells="1">
                  <from>
                    <xdr:col>50</xdr:col>
                    <xdr:colOff>0</xdr:colOff>
                    <xdr:row>22</xdr:row>
                    <xdr:rowOff>133350</xdr:rowOff>
                  </from>
                  <to>
                    <xdr:col>51</xdr:col>
                    <xdr:colOff>228600</xdr:colOff>
                    <xdr:row>23</xdr:row>
                    <xdr:rowOff>120650</xdr:rowOff>
                  </to>
                </anchor>
              </controlPr>
            </control>
          </mc:Choice>
        </mc:AlternateContent>
        <mc:AlternateContent xmlns:mc="http://schemas.openxmlformats.org/markup-compatibility/2006">
          <mc:Choice Requires="x14">
            <control shapeId="10243" r:id="rId6" name="Check Box 83">
              <controlPr defaultSize="0" autoFill="0" autoLine="0" autoPict="0">
                <anchor moveWithCells="1">
                  <from>
                    <xdr:col>50</xdr:col>
                    <xdr:colOff>12700</xdr:colOff>
                    <xdr:row>23</xdr:row>
                    <xdr:rowOff>279400</xdr:rowOff>
                  </from>
                  <to>
                    <xdr:col>51</xdr:col>
                    <xdr:colOff>228600</xdr:colOff>
                    <xdr:row>24</xdr:row>
                    <xdr:rowOff>133350</xdr:rowOff>
                  </to>
                </anchor>
              </controlPr>
            </control>
          </mc:Choice>
        </mc:AlternateContent>
        <mc:AlternateContent xmlns:mc="http://schemas.openxmlformats.org/markup-compatibility/2006">
          <mc:Choice Requires="x14">
            <control shapeId="10244" r:id="rId7" name="Check Box 183">
              <controlPr defaultSize="0" autoFill="0" autoLine="0" autoPict="0">
                <anchor moveWithCells="1">
                  <from>
                    <xdr:col>36</xdr:col>
                    <xdr:colOff>0</xdr:colOff>
                    <xdr:row>23</xdr:row>
                    <xdr:rowOff>298450</xdr:rowOff>
                  </from>
                  <to>
                    <xdr:col>37</xdr:col>
                    <xdr:colOff>196850</xdr:colOff>
                    <xdr:row>24</xdr:row>
                    <xdr:rowOff>152400</xdr:rowOff>
                  </to>
                </anchor>
              </controlPr>
            </control>
          </mc:Choice>
        </mc:AlternateContent>
        <mc:AlternateContent xmlns:mc="http://schemas.openxmlformats.org/markup-compatibility/2006">
          <mc:Choice Requires="x14">
            <control shapeId="10245" r:id="rId8" name="Check Box 186">
              <controlPr defaultSize="0" autoFill="0" autoLine="0" autoPict="0">
                <anchor moveWithCells="1">
                  <from>
                    <xdr:col>40</xdr:col>
                    <xdr:colOff>38100</xdr:colOff>
                    <xdr:row>22</xdr:row>
                    <xdr:rowOff>76200</xdr:rowOff>
                  </from>
                  <to>
                    <xdr:col>41</xdr:col>
                    <xdr:colOff>247650</xdr:colOff>
                    <xdr:row>23</xdr:row>
                    <xdr:rowOff>57150</xdr:rowOff>
                  </to>
                </anchor>
              </controlPr>
            </control>
          </mc:Choice>
        </mc:AlternateContent>
        <mc:AlternateContent xmlns:mc="http://schemas.openxmlformats.org/markup-compatibility/2006">
          <mc:Choice Requires="x14">
            <control shapeId="10246" r:id="rId9" name="Check Box 187">
              <controlPr defaultSize="0" autoFill="0" autoLine="0" autoPict="0">
                <anchor moveWithCells="1">
                  <from>
                    <xdr:col>40</xdr:col>
                    <xdr:colOff>12700</xdr:colOff>
                    <xdr:row>23</xdr:row>
                    <xdr:rowOff>279400</xdr:rowOff>
                  </from>
                  <to>
                    <xdr:col>41</xdr:col>
                    <xdr:colOff>228600</xdr:colOff>
                    <xdr:row>24</xdr:row>
                    <xdr:rowOff>133350</xdr:rowOff>
                  </to>
                </anchor>
              </controlPr>
            </control>
          </mc:Choice>
        </mc:AlternateContent>
        <mc:AlternateContent xmlns:mc="http://schemas.openxmlformats.org/markup-compatibility/2006">
          <mc:Choice Requires="x14">
            <control shapeId="10247" r:id="rId10" name="Check Box 188">
              <controlPr defaultSize="0" autoFill="0" autoLine="0" autoPict="0">
                <anchor moveWithCells="1">
                  <from>
                    <xdr:col>38</xdr:col>
                    <xdr:colOff>38100</xdr:colOff>
                    <xdr:row>22</xdr:row>
                    <xdr:rowOff>76200</xdr:rowOff>
                  </from>
                  <to>
                    <xdr:col>39</xdr:col>
                    <xdr:colOff>247650</xdr:colOff>
                    <xdr:row>23</xdr:row>
                    <xdr:rowOff>57150</xdr:rowOff>
                  </to>
                </anchor>
              </controlPr>
            </control>
          </mc:Choice>
        </mc:AlternateContent>
        <mc:AlternateContent xmlns:mc="http://schemas.openxmlformats.org/markup-compatibility/2006">
          <mc:Choice Requires="x14">
            <control shapeId="10248" r:id="rId11" name="Check Box 189">
              <controlPr defaultSize="0" autoFill="0" autoLine="0" autoPict="0">
                <anchor moveWithCells="1">
                  <from>
                    <xdr:col>38</xdr:col>
                    <xdr:colOff>12700</xdr:colOff>
                    <xdr:row>23</xdr:row>
                    <xdr:rowOff>279400</xdr:rowOff>
                  </from>
                  <to>
                    <xdr:col>39</xdr:col>
                    <xdr:colOff>228600</xdr:colOff>
                    <xdr:row>24</xdr:row>
                    <xdr:rowOff>133350</xdr:rowOff>
                  </to>
                </anchor>
              </controlPr>
            </control>
          </mc:Choice>
        </mc:AlternateContent>
        <mc:AlternateContent xmlns:mc="http://schemas.openxmlformats.org/markup-compatibility/2006">
          <mc:Choice Requires="x14">
            <control shapeId="10249" r:id="rId12" name="Check Box 190">
              <controlPr defaultSize="0" autoFill="0" autoLine="0" autoPict="0">
                <anchor moveWithCells="1">
                  <from>
                    <xdr:col>34</xdr:col>
                    <xdr:colOff>38100</xdr:colOff>
                    <xdr:row>22</xdr:row>
                    <xdr:rowOff>76200</xdr:rowOff>
                  </from>
                  <to>
                    <xdr:col>35</xdr:col>
                    <xdr:colOff>247650</xdr:colOff>
                    <xdr:row>23</xdr:row>
                    <xdr:rowOff>57150</xdr:rowOff>
                  </to>
                </anchor>
              </controlPr>
            </control>
          </mc:Choice>
        </mc:AlternateContent>
        <mc:AlternateContent xmlns:mc="http://schemas.openxmlformats.org/markup-compatibility/2006">
          <mc:Choice Requires="x14">
            <control shapeId="10250" r:id="rId13" name="Check Box 191">
              <controlPr defaultSize="0" autoFill="0" autoLine="0" autoPict="0">
                <anchor moveWithCells="1">
                  <from>
                    <xdr:col>34</xdr:col>
                    <xdr:colOff>12700</xdr:colOff>
                    <xdr:row>23</xdr:row>
                    <xdr:rowOff>279400</xdr:rowOff>
                  </from>
                  <to>
                    <xdr:col>35</xdr:col>
                    <xdr:colOff>228600</xdr:colOff>
                    <xdr:row>24</xdr:row>
                    <xdr:rowOff>133350</xdr:rowOff>
                  </to>
                </anchor>
              </controlPr>
            </control>
          </mc:Choice>
        </mc:AlternateContent>
        <mc:AlternateContent xmlns:mc="http://schemas.openxmlformats.org/markup-compatibility/2006">
          <mc:Choice Requires="x14">
            <control shapeId="10251" r:id="rId14" name="Check Box 246">
              <controlPr defaultSize="0" autoFill="0" autoLine="0" autoPict="0">
                <anchor moveWithCells="1">
                  <from>
                    <xdr:col>3</xdr:col>
                    <xdr:colOff>228600</xdr:colOff>
                    <xdr:row>11</xdr:row>
                    <xdr:rowOff>190500</xdr:rowOff>
                  </from>
                  <to>
                    <xdr:col>7</xdr:col>
                    <xdr:colOff>247650</xdr:colOff>
                    <xdr:row>13</xdr:row>
                    <xdr:rowOff>38100</xdr:rowOff>
                  </to>
                </anchor>
              </controlPr>
            </control>
          </mc:Choice>
        </mc:AlternateContent>
        <mc:AlternateContent xmlns:mc="http://schemas.openxmlformats.org/markup-compatibility/2006">
          <mc:Choice Requires="x14">
            <control shapeId="10252" r:id="rId15" name="Check Box 247">
              <controlPr defaultSize="0" autoFill="0" autoLine="0" autoPict="0">
                <anchor moveWithCells="1">
                  <from>
                    <xdr:col>8</xdr:col>
                    <xdr:colOff>241300</xdr:colOff>
                    <xdr:row>12</xdr:row>
                    <xdr:rowOff>12700</xdr:rowOff>
                  </from>
                  <to>
                    <xdr:col>13</xdr:col>
                    <xdr:colOff>57150</xdr:colOff>
                    <xdr:row>13</xdr:row>
                    <xdr:rowOff>0</xdr:rowOff>
                  </to>
                </anchor>
              </controlPr>
            </control>
          </mc:Choice>
        </mc:AlternateContent>
        <mc:AlternateContent xmlns:mc="http://schemas.openxmlformats.org/markup-compatibility/2006">
          <mc:Choice Requires="x14">
            <control shapeId="10253" r:id="rId16" name="Check Box 309">
              <controlPr defaultSize="0" autoFill="0" autoLine="0" autoPict="0">
                <anchor moveWithCells="1">
                  <from>
                    <xdr:col>36</xdr:col>
                    <xdr:colOff>31750</xdr:colOff>
                    <xdr:row>26</xdr:row>
                    <xdr:rowOff>133350</xdr:rowOff>
                  </from>
                  <to>
                    <xdr:col>37</xdr:col>
                    <xdr:colOff>228600</xdr:colOff>
                    <xdr:row>27</xdr:row>
                    <xdr:rowOff>38100</xdr:rowOff>
                  </to>
                </anchor>
              </controlPr>
            </control>
          </mc:Choice>
        </mc:AlternateContent>
        <mc:AlternateContent xmlns:mc="http://schemas.openxmlformats.org/markup-compatibility/2006">
          <mc:Choice Requires="x14">
            <control shapeId="10254" r:id="rId17" name="Check Box 310">
              <controlPr defaultSize="0" autoFill="0" autoLine="0" autoPict="0">
                <anchor moveWithCells="1">
                  <from>
                    <xdr:col>50</xdr:col>
                    <xdr:colOff>0</xdr:colOff>
                    <xdr:row>26</xdr:row>
                    <xdr:rowOff>133350</xdr:rowOff>
                  </from>
                  <to>
                    <xdr:col>51</xdr:col>
                    <xdr:colOff>228600</xdr:colOff>
                    <xdr:row>27</xdr:row>
                    <xdr:rowOff>120650</xdr:rowOff>
                  </to>
                </anchor>
              </controlPr>
            </control>
          </mc:Choice>
        </mc:AlternateContent>
        <mc:AlternateContent xmlns:mc="http://schemas.openxmlformats.org/markup-compatibility/2006">
          <mc:Choice Requires="x14">
            <control shapeId="10255" r:id="rId18" name="Check Box 311">
              <controlPr defaultSize="0" autoFill="0" autoLine="0" autoPict="0">
                <anchor moveWithCells="1">
                  <from>
                    <xdr:col>50</xdr:col>
                    <xdr:colOff>12700</xdr:colOff>
                    <xdr:row>27</xdr:row>
                    <xdr:rowOff>279400</xdr:rowOff>
                  </from>
                  <to>
                    <xdr:col>51</xdr:col>
                    <xdr:colOff>228600</xdr:colOff>
                    <xdr:row>28</xdr:row>
                    <xdr:rowOff>133350</xdr:rowOff>
                  </to>
                </anchor>
              </controlPr>
            </control>
          </mc:Choice>
        </mc:AlternateContent>
        <mc:AlternateContent xmlns:mc="http://schemas.openxmlformats.org/markup-compatibility/2006">
          <mc:Choice Requires="x14">
            <control shapeId="10256" r:id="rId19" name="Check Box 312">
              <controlPr defaultSize="0" autoFill="0" autoLine="0" autoPict="0">
                <anchor moveWithCells="1">
                  <from>
                    <xdr:col>36</xdr:col>
                    <xdr:colOff>0</xdr:colOff>
                    <xdr:row>27</xdr:row>
                    <xdr:rowOff>298450</xdr:rowOff>
                  </from>
                  <to>
                    <xdr:col>37</xdr:col>
                    <xdr:colOff>196850</xdr:colOff>
                    <xdr:row>28</xdr:row>
                    <xdr:rowOff>152400</xdr:rowOff>
                  </to>
                </anchor>
              </controlPr>
            </control>
          </mc:Choice>
        </mc:AlternateContent>
        <mc:AlternateContent xmlns:mc="http://schemas.openxmlformats.org/markup-compatibility/2006">
          <mc:Choice Requires="x14">
            <control shapeId="10257" r:id="rId20" name="Check Box 313">
              <controlPr defaultSize="0" autoFill="0" autoLine="0" autoPict="0">
                <anchor moveWithCells="1">
                  <from>
                    <xdr:col>40</xdr:col>
                    <xdr:colOff>38100</xdr:colOff>
                    <xdr:row>26</xdr:row>
                    <xdr:rowOff>76200</xdr:rowOff>
                  </from>
                  <to>
                    <xdr:col>41</xdr:col>
                    <xdr:colOff>247650</xdr:colOff>
                    <xdr:row>27</xdr:row>
                    <xdr:rowOff>57150</xdr:rowOff>
                  </to>
                </anchor>
              </controlPr>
            </control>
          </mc:Choice>
        </mc:AlternateContent>
        <mc:AlternateContent xmlns:mc="http://schemas.openxmlformats.org/markup-compatibility/2006">
          <mc:Choice Requires="x14">
            <control shapeId="10258" r:id="rId21" name="Check Box 314">
              <controlPr defaultSize="0" autoFill="0" autoLine="0" autoPict="0">
                <anchor moveWithCells="1">
                  <from>
                    <xdr:col>40</xdr:col>
                    <xdr:colOff>12700</xdr:colOff>
                    <xdr:row>27</xdr:row>
                    <xdr:rowOff>279400</xdr:rowOff>
                  </from>
                  <to>
                    <xdr:col>41</xdr:col>
                    <xdr:colOff>228600</xdr:colOff>
                    <xdr:row>28</xdr:row>
                    <xdr:rowOff>133350</xdr:rowOff>
                  </to>
                </anchor>
              </controlPr>
            </control>
          </mc:Choice>
        </mc:AlternateContent>
        <mc:AlternateContent xmlns:mc="http://schemas.openxmlformats.org/markup-compatibility/2006">
          <mc:Choice Requires="x14">
            <control shapeId="10259" r:id="rId22" name="Check Box 315">
              <controlPr defaultSize="0" autoFill="0" autoLine="0" autoPict="0">
                <anchor moveWithCells="1">
                  <from>
                    <xdr:col>38</xdr:col>
                    <xdr:colOff>38100</xdr:colOff>
                    <xdr:row>26</xdr:row>
                    <xdr:rowOff>76200</xdr:rowOff>
                  </from>
                  <to>
                    <xdr:col>39</xdr:col>
                    <xdr:colOff>247650</xdr:colOff>
                    <xdr:row>27</xdr:row>
                    <xdr:rowOff>57150</xdr:rowOff>
                  </to>
                </anchor>
              </controlPr>
            </control>
          </mc:Choice>
        </mc:AlternateContent>
        <mc:AlternateContent xmlns:mc="http://schemas.openxmlformats.org/markup-compatibility/2006">
          <mc:Choice Requires="x14">
            <control shapeId="10260" r:id="rId23" name="Check Box 316">
              <controlPr defaultSize="0" autoFill="0" autoLine="0" autoPict="0">
                <anchor moveWithCells="1">
                  <from>
                    <xdr:col>38</xdr:col>
                    <xdr:colOff>12700</xdr:colOff>
                    <xdr:row>27</xdr:row>
                    <xdr:rowOff>279400</xdr:rowOff>
                  </from>
                  <to>
                    <xdr:col>39</xdr:col>
                    <xdr:colOff>228600</xdr:colOff>
                    <xdr:row>28</xdr:row>
                    <xdr:rowOff>133350</xdr:rowOff>
                  </to>
                </anchor>
              </controlPr>
            </control>
          </mc:Choice>
        </mc:AlternateContent>
        <mc:AlternateContent xmlns:mc="http://schemas.openxmlformats.org/markup-compatibility/2006">
          <mc:Choice Requires="x14">
            <control shapeId="10261" r:id="rId24" name="Check Box 317">
              <controlPr defaultSize="0" autoFill="0" autoLine="0" autoPict="0">
                <anchor moveWithCells="1">
                  <from>
                    <xdr:col>34</xdr:col>
                    <xdr:colOff>38100</xdr:colOff>
                    <xdr:row>26</xdr:row>
                    <xdr:rowOff>76200</xdr:rowOff>
                  </from>
                  <to>
                    <xdr:col>35</xdr:col>
                    <xdr:colOff>247650</xdr:colOff>
                    <xdr:row>27</xdr:row>
                    <xdr:rowOff>57150</xdr:rowOff>
                  </to>
                </anchor>
              </controlPr>
            </control>
          </mc:Choice>
        </mc:AlternateContent>
        <mc:AlternateContent xmlns:mc="http://schemas.openxmlformats.org/markup-compatibility/2006">
          <mc:Choice Requires="x14">
            <control shapeId="10262" r:id="rId25" name="Check Box 318">
              <controlPr defaultSize="0" autoFill="0" autoLine="0" autoPict="0">
                <anchor moveWithCells="1">
                  <from>
                    <xdr:col>34</xdr:col>
                    <xdr:colOff>12700</xdr:colOff>
                    <xdr:row>27</xdr:row>
                    <xdr:rowOff>279400</xdr:rowOff>
                  </from>
                  <to>
                    <xdr:col>35</xdr:col>
                    <xdr:colOff>228600</xdr:colOff>
                    <xdr:row>28</xdr:row>
                    <xdr:rowOff>133350</xdr:rowOff>
                  </to>
                </anchor>
              </controlPr>
            </control>
          </mc:Choice>
        </mc:AlternateContent>
        <mc:AlternateContent xmlns:mc="http://schemas.openxmlformats.org/markup-compatibility/2006">
          <mc:Choice Requires="x14">
            <control shapeId="10263" r:id="rId26" name="Check Box 319">
              <controlPr defaultSize="0" autoFill="0" autoLine="0" autoPict="0">
                <anchor moveWithCells="1">
                  <from>
                    <xdr:col>36</xdr:col>
                    <xdr:colOff>31750</xdr:colOff>
                    <xdr:row>30</xdr:row>
                    <xdr:rowOff>133350</xdr:rowOff>
                  </from>
                  <to>
                    <xdr:col>37</xdr:col>
                    <xdr:colOff>228600</xdr:colOff>
                    <xdr:row>31</xdr:row>
                    <xdr:rowOff>38100</xdr:rowOff>
                  </to>
                </anchor>
              </controlPr>
            </control>
          </mc:Choice>
        </mc:AlternateContent>
        <mc:AlternateContent xmlns:mc="http://schemas.openxmlformats.org/markup-compatibility/2006">
          <mc:Choice Requires="x14">
            <control shapeId="10264" r:id="rId27" name="Check Box 320">
              <controlPr defaultSize="0" autoFill="0" autoLine="0" autoPict="0">
                <anchor moveWithCells="1">
                  <from>
                    <xdr:col>50</xdr:col>
                    <xdr:colOff>0</xdr:colOff>
                    <xdr:row>30</xdr:row>
                    <xdr:rowOff>133350</xdr:rowOff>
                  </from>
                  <to>
                    <xdr:col>51</xdr:col>
                    <xdr:colOff>228600</xdr:colOff>
                    <xdr:row>31</xdr:row>
                    <xdr:rowOff>120650</xdr:rowOff>
                  </to>
                </anchor>
              </controlPr>
            </control>
          </mc:Choice>
        </mc:AlternateContent>
        <mc:AlternateContent xmlns:mc="http://schemas.openxmlformats.org/markup-compatibility/2006">
          <mc:Choice Requires="x14">
            <control shapeId="10265" r:id="rId28" name="Check Box 321">
              <controlPr defaultSize="0" autoFill="0" autoLine="0" autoPict="0">
                <anchor moveWithCells="1">
                  <from>
                    <xdr:col>50</xdr:col>
                    <xdr:colOff>12700</xdr:colOff>
                    <xdr:row>31</xdr:row>
                    <xdr:rowOff>279400</xdr:rowOff>
                  </from>
                  <to>
                    <xdr:col>51</xdr:col>
                    <xdr:colOff>228600</xdr:colOff>
                    <xdr:row>32</xdr:row>
                    <xdr:rowOff>133350</xdr:rowOff>
                  </to>
                </anchor>
              </controlPr>
            </control>
          </mc:Choice>
        </mc:AlternateContent>
        <mc:AlternateContent xmlns:mc="http://schemas.openxmlformats.org/markup-compatibility/2006">
          <mc:Choice Requires="x14">
            <control shapeId="10266" r:id="rId29" name="Check Box 322">
              <controlPr defaultSize="0" autoFill="0" autoLine="0" autoPict="0">
                <anchor moveWithCells="1">
                  <from>
                    <xdr:col>36</xdr:col>
                    <xdr:colOff>0</xdr:colOff>
                    <xdr:row>31</xdr:row>
                    <xdr:rowOff>298450</xdr:rowOff>
                  </from>
                  <to>
                    <xdr:col>37</xdr:col>
                    <xdr:colOff>196850</xdr:colOff>
                    <xdr:row>32</xdr:row>
                    <xdr:rowOff>152400</xdr:rowOff>
                  </to>
                </anchor>
              </controlPr>
            </control>
          </mc:Choice>
        </mc:AlternateContent>
        <mc:AlternateContent xmlns:mc="http://schemas.openxmlformats.org/markup-compatibility/2006">
          <mc:Choice Requires="x14">
            <control shapeId="10267" r:id="rId30" name="Check Box 323">
              <controlPr defaultSize="0" autoFill="0" autoLine="0" autoPict="0">
                <anchor moveWithCells="1">
                  <from>
                    <xdr:col>40</xdr:col>
                    <xdr:colOff>38100</xdr:colOff>
                    <xdr:row>30</xdr:row>
                    <xdr:rowOff>76200</xdr:rowOff>
                  </from>
                  <to>
                    <xdr:col>41</xdr:col>
                    <xdr:colOff>247650</xdr:colOff>
                    <xdr:row>31</xdr:row>
                    <xdr:rowOff>57150</xdr:rowOff>
                  </to>
                </anchor>
              </controlPr>
            </control>
          </mc:Choice>
        </mc:AlternateContent>
        <mc:AlternateContent xmlns:mc="http://schemas.openxmlformats.org/markup-compatibility/2006">
          <mc:Choice Requires="x14">
            <control shapeId="10268" r:id="rId31" name="Check Box 324">
              <controlPr defaultSize="0" autoFill="0" autoLine="0" autoPict="0">
                <anchor moveWithCells="1">
                  <from>
                    <xdr:col>40</xdr:col>
                    <xdr:colOff>12700</xdr:colOff>
                    <xdr:row>31</xdr:row>
                    <xdr:rowOff>279400</xdr:rowOff>
                  </from>
                  <to>
                    <xdr:col>41</xdr:col>
                    <xdr:colOff>228600</xdr:colOff>
                    <xdr:row>32</xdr:row>
                    <xdr:rowOff>133350</xdr:rowOff>
                  </to>
                </anchor>
              </controlPr>
            </control>
          </mc:Choice>
        </mc:AlternateContent>
        <mc:AlternateContent xmlns:mc="http://schemas.openxmlformats.org/markup-compatibility/2006">
          <mc:Choice Requires="x14">
            <control shapeId="10269" r:id="rId32" name="Check Box 325">
              <controlPr defaultSize="0" autoFill="0" autoLine="0" autoPict="0">
                <anchor moveWithCells="1">
                  <from>
                    <xdr:col>38</xdr:col>
                    <xdr:colOff>38100</xdr:colOff>
                    <xdr:row>30</xdr:row>
                    <xdr:rowOff>76200</xdr:rowOff>
                  </from>
                  <to>
                    <xdr:col>39</xdr:col>
                    <xdr:colOff>247650</xdr:colOff>
                    <xdr:row>31</xdr:row>
                    <xdr:rowOff>57150</xdr:rowOff>
                  </to>
                </anchor>
              </controlPr>
            </control>
          </mc:Choice>
        </mc:AlternateContent>
        <mc:AlternateContent xmlns:mc="http://schemas.openxmlformats.org/markup-compatibility/2006">
          <mc:Choice Requires="x14">
            <control shapeId="10270" r:id="rId33" name="Check Box 326">
              <controlPr defaultSize="0" autoFill="0" autoLine="0" autoPict="0">
                <anchor moveWithCells="1">
                  <from>
                    <xdr:col>38</xdr:col>
                    <xdr:colOff>12700</xdr:colOff>
                    <xdr:row>31</xdr:row>
                    <xdr:rowOff>279400</xdr:rowOff>
                  </from>
                  <to>
                    <xdr:col>39</xdr:col>
                    <xdr:colOff>228600</xdr:colOff>
                    <xdr:row>32</xdr:row>
                    <xdr:rowOff>133350</xdr:rowOff>
                  </to>
                </anchor>
              </controlPr>
            </control>
          </mc:Choice>
        </mc:AlternateContent>
        <mc:AlternateContent xmlns:mc="http://schemas.openxmlformats.org/markup-compatibility/2006">
          <mc:Choice Requires="x14">
            <control shapeId="10271" r:id="rId34" name="Check Box 327">
              <controlPr defaultSize="0" autoFill="0" autoLine="0" autoPict="0">
                <anchor moveWithCells="1">
                  <from>
                    <xdr:col>34</xdr:col>
                    <xdr:colOff>38100</xdr:colOff>
                    <xdr:row>30</xdr:row>
                    <xdr:rowOff>76200</xdr:rowOff>
                  </from>
                  <to>
                    <xdr:col>35</xdr:col>
                    <xdr:colOff>247650</xdr:colOff>
                    <xdr:row>31</xdr:row>
                    <xdr:rowOff>57150</xdr:rowOff>
                  </to>
                </anchor>
              </controlPr>
            </control>
          </mc:Choice>
        </mc:AlternateContent>
        <mc:AlternateContent xmlns:mc="http://schemas.openxmlformats.org/markup-compatibility/2006">
          <mc:Choice Requires="x14">
            <control shapeId="10272" r:id="rId35" name="Check Box 328">
              <controlPr defaultSize="0" autoFill="0" autoLine="0" autoPict="0">
                <anchor moveWithCells="1">
                  <from>
                    <xdr:col>34</xdr:col>
                    <xdr:colOff>12700</xdr:colOff>
                    <xdr:row>31</xdr:row>
                    <xdr:rowOff>279400</xdr:rowOff>
                  </from>
                  <to>
                    <xdr:col>35</xdr:col>
                    <xdr:colOff>228600</xdr:colOff>
                    <xdr:row>32</xdr:row>
                    <xdr:rowOff>133350</xdr:rowOff>
                  </to>
                </anchor>
              </controlPr>
            </control>
          </mc:Choice>
        </mc:AlternateContent>
        <mc:AlternateContent xmlns:mc="http://schemas.openxmlformats.org/markup-compatibility/2006">
          <mc:Choice Requires="x14">
            <control shapeId="10273" r:id="rId36" name="Check Box 329">
              <controlPr defaultSize="0" autoFill="0" autoLine="0" autoPict="0">
                <anchor moveWithCells="1">
                  <from>
                    <xdr:col>36</xdr:col>
                    <xdr:colOff>31750</xdr:colOff>
                    <xdr:row>34</xdr:row>
                    <xdr:rowOff>133350</xdr:rowOff>
                  </from>
                  <to>
                    <xdr:col>37</xdr:col>
                    <xdr:colOff>228600</xdr:colOff>
                    <xdr:row>35</xdr:row>
                    <xdr:rowOff>38100</xdr:rowOff>
                  </to>
                </anchor>
              </controlPr>
            </control>
          </mc:Choice>
        </mc:AlternateContent>
        <mc:AlternateContent xmlns:mc="http://schemas.openxmlformats.org/markup-compatibility/2006">
          <mc:Choice Requires="x14">
            <control shapeId="10274" r:id="rId37" name="Check Box 330">
              <controlPr defaultSize="0" autoFill="0" autoLine="0" autoPict="0">
                <anchor moveWithCells="1">
                  <from>
                    <xdr:col>50</xdr:col>
                    <xdr:colOff>0</xdr:colOff>
                    <xdr:row>34</xdr:row>
                    <xdr:rowOff>133350</xdr:rowOff>
                  </from>
                  <to>
                    <xdr:col>51</xdr:col>
                    <xdr:colOff>228600</xdr:colOff>
                    <xdr:row>35</xdr:row>
                    <xdr:rowOff>120650</xdr:rowOff>
                  </to>
                </anchor>
              </controlPr>
            </control>
          </mc:Choice>
        </mc:AlternateContent>
        <mc:AlternateContent xmlns:mc="http://schemas.openxmlformats.org/markup-compatibility/2006">
          <mc:Choice Requires="x14">
            <control shapeId="10275" r:id="rId38" name="Check Box 331">
              <controlPr defaultSize="0" autoFill="0" autoLine="0" autoPict="0">
                <anchor moveWithCells="1">
                  <from>
                    <xdr:col>50</xdr:col>
                    <xdr:colOff>12700</xdr:colOff>
                    <xdr:row>35</xdr:row>
                    <xdr:rowOff>279400</xdr:rowOff>
                  </from>
                  <to>
                    <xdr:col>51</xdr:col>
                    <xdr:colOff>228600</xdr:colOff>
                    <xdr:row>36</xdr:row>
                    <xdr:rowOff>133350</xdr:rowOff>
                  </to>
                </anchor>
              </controlPr>
            </control>
          </mc:Choice>
        </mc:AlternateContent>
        <mc:AlternateContent xmlns:mc="http://schemas.openxmlformats.org/markup-compatibility/2006">
          <mc:Choice Requires="x14">
            <control shapeId="10276" r:id="rId39" name="Check Box 332">
              <controlPr defaultSize="0" autoFill="0" autoLine="0" autoPict="0">
                <anchor moveWithCells="1">
                  <from>
                    <xdr:col>36</xdr:col>
                    <xdr:colOff>0</xdr:colOff>
                    <xdr:row>35</xdr:row>
                    <xdr:rowOff>298450</xdr:rowOff>
                  </from>
                  <to>
                    <xdr:col>37</xdr:col>
                    <xdr:colOff>196850</xdr:colOff>
                    <xdr:row>36</xdr:row>
                    <xdr:rowOff>152400</xdr:rowOff>
                  </to>
                </anchor>
              </controlPr>
            </control>
          </mc:Choice>
        </mc:AlternateContent>
        <mc:AlternateContent xmlns:mc="http://schemas.openxmlformats.org/markup-compatibility/2006">
          <mc:Choice Requires="x14">
            <control shapeId="10277" r:id="rId40" name="Check Box 333">
              <controlPr defaultSize="0" autoFill="0" autoLine="0" autoPict="0">
                <anchor moveWithCells="1">
                  <from>
                    <xdr:col>40</xdr:col>
                    <xdr:colOff>38100</xdr:colOff>
                    <xdr:row>34</xdr:row>
                    <xdr:rowOff>76200</xdr:rowOff>
                  </from>
                  <to>
                    <xdr:col>41</xdr:col>
                    <xdr:colOff>247650</xdr:colOff>
                    <xdr:row>35</xdr:row>
                    <xdr:rowOff>57150</xdr:rowOff>
                  </to>
                </anchor>
              </controlPr>
            </control>
          </mc:Choice>
        </mc:AlternateContent>
        <mc:AlternateContent xmlns:mc="http://schemas.openxmlformats.org/markup-compatibility/2006">
          <mc:Choice Requires="x14">
            <control shapeId="10278" r:id="rId41" name="Check Box 334">
              <controlPr defaultSize="0" autoFill="0" autoLine="0" autoPict="0">
                <anchor moveWithCells="1">
                  <from>
                    <xdr:col>40</xdr:col>
                    <xdr:colOff>12700</xdr:colOff>
                    <xdr:row>35</xdr:row>
                    <xdr:rowOff>279400</xdr:rowOff>
                  </from>
                  <to>
                    <xdr:col>41</xdr:col>
                    <xdr:colOff>228600</xdr:colOff>
                    <xdr:row>36</xdr:row>
                    <xdr:rowOff>133350</xdr:rowOff>
                  </to>
                </anchor>
              </controlPr>
            </control>
          </mc:Choice>
        </mc:AlternateContent>
        <mc:AlternateContent xmlns:mc="http://schemas.openxmlformats.org/markup-compatibility/2006">
          <mc:Choice Requires="x14">
            <control shapeId="10279" r:id="rId42" name="Check Box 335">
              <controlPr defaultSize="0" autoFill="0" autoLine="0" autoPict="0">
                <anchor moveWithCells="1">
                  <from>
                    <xdr:col>38</xdr:col>
                    <xdr:colOff>38100</xdr:colOff>
                    <xdr:row>34</xdr:row>
                    <xdr:rowOff>76200</xdr:rowOff>
                  </from>
                  <to>
                    <xdr:col>39</xdr:col>
                    <xdr:colOff>247650</xdr:colOff>
                    <xdr:row>35</xdr:row>
                    <xdr:rowOff>57150</xdr:rowOff>
                  </to>
                </anchor>
              </controlPr>
            </control>
          </mc:Choice>
        </mc:AlternateContent>
        <mc:AlternateContent xmlns:mc="http://schemas.openxmlformats.org/markup-compatibility/2006">
          <mc:Choice Requires="x14">
            <control shapeId="10280" r:id="rId43" name="Check Box 336">
              <controlPr defaultSize="0" autoFill="0" autoLine="0" autoPict="0">
                <anchor moveWithCells="1">
                  <from>
                    <xdr:col>38</xdr:col>
                    <xdr:colOff>12700</xdr:colOff>
                    <xdr:row>35</xdr:row>
                    <xdr:rowOff>279400</xdr:rowOff>
                  </from>
                  <to>
                    <xdr:col>39</xdr:col>
                    <xdr:colOff>228600</xdr:colOff>
                    <xdr:row>36</xdr:row>
                    <xdr:rowOff>133350</xdr:rowOff>
                  </to>
                </anchor>
              </controlPr>
            </control>
          </mc:Choice>
        </mc:AlternateContent>
        <mc:AlternateContent xmlns:mc="http://schemas.openxmlformats.org/markup-compatibility/2006">
          <mc:Choice Requires="x14">
            <control shapeId="10281" r:id="rId44" name="Check Box 337">
              <controlPr defaultSize="0" autoFill="0" autoLine="0" autoPict="0">
                <anchor moveWithCells="1">
                  <from>
                    <xdr:col>34</xdr:col>
                    <xdr:colOff>38100</xdr:colOff>
                    <xdr:row>34</xdr:row>
                    <xdr:rowOff>76200</xdr:rowOff>
                  </from>
                  <to>
                    <xdr:col>35</xdr:col>
                    <xdr:colOff>247650</xdr:colOff>
                    <xdr:row>35</xdr:row>
                    <xdr:rowOff>57150</xdr:rowOff>
                  </to>
                </anchor>
              </controlPr>
            </control>
          </mc:Choice>
        </mc:AlternateContent>
        <mc:AlternateContent xmlns:mc="http://schemas.openxmlformats.org/markup-compatibility/2006">
          <mc:Choice Requires="x14">
            <control shapeId="10282" r:id="rId45" name="Check Box 338">
              <controlPr defaultSize="0" autoFill="0" autoLine="0" autoPict="0">
                <anchor moveWithCells="1">
                  <from>
                    <xdr:col>34</xdr:col>
                    <xdr:colOff>12700</xdr:colOff>
                    <xdr:row>35</xdr:row>
                    <xdr:rowOff>279400</xdr:rowOff>
                  </from>
                  <to>
                    <xdr:col>35</xdr:col>
                    <xdr:colOff>228600</xdr:colOff>
                    <xdr:row>36</xdr:row>
                    <xdr:rowOff>133350</xdr:rowOff>
                  </to>
                </anchor>
              </controlPr>
            </control>
          </mc:Choice>
        </mc:AlternateContent>
        <mc:AlternateContent xmlns:mc="http://schemas.openxmlformats.org/markup-compatibility/2006">
          <mc:Choice Requires="x14">
            <control shapeId="10283" r:id="rId46" name="Check Box 339">
              <controlPr defaultSize="0" autoFill="0" autoLine="0" autoPict="0">
                <anchor moveWithCells="1">
                  <from>
                    <xdr:col>36</xdr:col>
                    <xdr:colOff>31750</xdr:colOff>
                    <xdr:row>38</xdr:row>
                    <xdr:rowOff>133350</xdr:rowOff>
                  </from>
                  <to>
                    <xdr:col>37</xdr:col>
                    <xdr:colOff>228600</xdr:colOff>
                    <xdr:row>39</xdr:row>
                    <xdr:rowOff>38100</xdr:rowOff>
                  </to>
                </anchor>
              </controlPr>
            </control>
          </mc:Choice>
        </mc:AlternateContent>
        <mc:AlternateContent xmlns:mc="http://schemas.openxmlformats.org/markup-compatibility/2006">
          <mc:Choice Requires="x14">
            <control shapeId="10284" r:id="rId47" name="Check Box 340">
              <controlPr defaultSize="0" autoFill="0" autoLine="0" autoPict="0">
                <anchor moveWithCells="1">
                  <from>
                    <xdr:col>50</xdr:col>
                    <xdr:colOff>0</xdr:colOff>
                    <xdr:row>38</xdr:row>
                    <xdr:rowOff>133350</xdr:rowOff>
                  </from>
                  <to>
                    <xdr:col>51</xdr:col>
                    <xdr:colOff>228600</xdr:colOff>
                    <xdr:row>39</xdr:row>
                    <xdr:rowOff>120650</xdr:rowOff>
                  </to>
                </anchor>
              </controlPr>
            </control>
          </mc:Choice>
        </mc:AlternateContent>
        <mc:AlternateContent xmlns:mc="http://schemas.openxmlformats.org/markup-compatibility/2006">
          <mc:Choice Requires="x14">
            <control shapeId="10285" r:id="rId48" name="Check Box 341">
              <controlPr defaultSize="0" autoFill="0" autoLine="0" autoPict="0">
                <anchor moveWithCells="1">
                  <from>
                    <xdr:col>50</xdr:col>
                    <xdr:colOff>12700</xdr:colOff>
                    <xdr:row>39</xdr:row>
                    <xdr:rowOff>279400</xdr:rowOff>
                  </from>
                  <to>
                    <xdr:col>51</xdr:col>
                    <xdr:colOff>228600</xdr:colOff>
                    <xdr:row>40</xdr:row>
                    <xdr:rowOff>133350</xdr:rowOff>
                  </to>
                </anchor>
              </controlPr>
            </control>
          </mc:Choice>
        </mc:AlternateContent>
        <mc:AlternateContent xmlns:mc="http://schemas.openxmlformats.org/markup-compatibility/2006">
          <mc:Choice Requires="x14">
            <control shapeId="10286" r:id="rId49" name="Check Box 342">
              <controlPr defaultSize="0" autoFill="0" autoLine="0" autoPict="0">
                <anchor moveWithCells="1">
                  <from>
                    <xdr:col>36</xdr:col>
                    <xdr:colOff>0</xdr:colOff>
                    <xdr:row>39</xdr:row>
                    <xdr:rowOff>298450</xdr:rowOff>
                  </from>
                  <to>
                    <xdr:col>37</xdr:col>
                    <xdr:colOff>196850</xdr:colOff>
                    <xdr:row>40</xdr:row>
                    <xdr:rowOff>152400</xdr:rowOff>
                  </to>
                </anchor>
              </controlPr>
            </control>
          </mc:Choice>
        </mc:AlternateContent>
        <mc:AlternateContent xmlns:mc="http://schemas.openxmlformats.org/markup-compatibility/2006">
          <mc:Choice Requires="x14">
            <control shapeId="10287" r:id="rId50" name="Check Box 343">
              <controlPr defaultSize="0" autoFill="0" autoLine="0" autoPict="0">
                <anchor moveWithCells="1">
                  <from>
                    <xdr:col>40</xdr:col>
                    <xdr:colOff>38100</xdr:colOff>
                    <xdr:row>38</xdr:row>
                    <xdr:rowOff>76200</xdr:rowOff>
                  </from>
                  <to>
                    <xdr:col>41</xdr:col>
                    <xdr:colOff>247650</xdr:colOff>
                    <xdr:row>39</xdr:row>
                    <xdr:rowOff>57150</xdr:rowOff>
                  </to>
                </anchor>
              </controlPr>
            </control>
          </mc:Choice>
        </mc:AlternateContent>
        <mc:AlternateContent xmlns:mc="http://schemas.openxmlformats.org/markup-compatibility/2006">
          <mc:Choice Requires="x14">
            <control shapeId="10288" r:id="rId51" name="Check Box 344">
              <controlPr defaultSize="0" autoFill="0" autoLine="0" autoPict="0">
                <anchor moveWithCells="1">
                  <from>
                    <xdr:col>40</xdr:col>
                    <xdr:colOff>12700</xdr:colOff>
                    <xdr:row>39</xdr:row>
                    <xdr:rowOff>279400</xdr:rowOff>
                  </from>
                  <to>
                    <xdr:col>41</xdr:col>
                    <xdr:colOff>228600</xdr:colOff>
                    <xdr:row>40</xdr:row>
                    <xdr:rowOff>133350</xdr:rowOff>
                  </to>
                </anchor>
              </controlPr>
            </control>
          </mc:Choice>
        </mc:AlternateContent>
        <mc:AlternateContent xmlns:mc="http://schemas.openxmlformats.org/markup-compatibility/2006">
          <mc:Choice Requires="x14">
            <control shapeId="10289" r:id="rId52" name="Check Box 345">
              <controlPr defaultSize="0" autoFill="0" autoLine="0" autoPict="0">
                <anchor moveWithCells="1">
                  <from>
                    <xdr:col>38</xdr:col>
                    <xdr:colOff>38100</xdr:colOff>
                    <xdr:row>38</xdr:row>
                    <xdr:rowOff>76200</xdr:rowOff>
                  </from>
                  <to>
                    <xdr:col>39</xdr:col>
                    <xdr:colOff>247650</xdr:colOff>
                    <xdr:row>39</xdr:row>
                    <xdr:rowOff>57150</xdr:rowOff>
                  </to>
                </anchor>
              </controlPr>
            </control>
          </mc:Choice>
        </mc:AlternateContent>
        <mc:AlternateContent xmlns:mc="http://schemas.openxmlformats.org/markup-compatibility/2006">
          <mc:Choice Requires="x14">
            <control shapeId="10290" r:id="rId53" name="Check Box 346">
              <controlPr defaultSize="0" autoFill="0" autoLine="0" autoPict="0">
                <anchor moveWithCells="1">
                  <from>
                    <xdr:col>38</xdr:col>
                    <xdr:colOff>12700</xdr:colOff>
                    <xdr:row>39</xdr:row>
                    <xdr:rowOff>279400</xdr:rowOff>
                  </from>
                  <to>
                    <xdr:col>39</xdr:col>
                    <xdr:colOff>228600</xdr:colOff>
                    <xdr:row>40</xdr:row>
                    <xdr:rowOff>133350</xdr:rowOff>
                  </to>
                </anchor>
              </controlPr>
            </control>
          </mc:Choice>
        </mc:AlternateContent>
        <mc:AlternateContent xmlns:mc="http://schemas.openxmlformats.org/markup-compatibility/2006">
          <mc:Choice Requires="x14">
            <control shapeId="10291" r:id="rId54" name="Check Box 347">
              <controlPr defaultSize="0" autoFill="0" autoLine="0" autoPict="0">
                <anchor moveWithCells="1">
                  <from>
                    <xdr:col>34</xdr:col>
                    <xdr:colOff>38100</xdr:colOff>
                    <xdr:row>38</xdr:row>
                    <xdr:rowOff>76200</xdr:rowOff>
                  </from>
                  <to>
                    <xdr:col>35</xdr:col>
                    <xdr:colOff>247650</xdr:colOff>
                    <xdr:row>39</xdr:row>
                    <xdr:rowOff>57150</xdr:rowOff>
                  </to>
                </anchor>
              </controlPr>
            </control>
          </mc:Choice>
        </mc:AlternateContent>
        <mc:AlternateContent xmlns:mc="http://schemas.openxmlformats.org/markup-compatibility/2006">
          <mc:Choice Requires="x14">
            <control shapeId="10292" r:id="rId55" name="Check Box 348">
              <controlPr defaultSize="0" autoFill="0" autoLine="0" autoPict="0">
                <anchor moveWithCells="1">
                  <from>
                    <xdr:col>34</xdr:col>
                    <xdr:colOff>12700</xdr:colOff>
                    <xdr:row>39</xdr:row>
                    <xdr:rowOff>279400</xdr:rowOff>
                  </from>
                  <to>
                    <xdr:col>35</xdr:col>
                    <xdr:colOff>228600</xdr:colOff>
                    <xdr:row>40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r:uid="{53D72B70-9E89-4DFB-8BEC-6E252D177E4D}">
          <x14:formula1>
            <xm:f>Sheet3!$I$2:$I$12</xm:f>
          </x14:formula1>
          <xm:sqref>AS25:AX25 AS29:AX29 AS33:AX33 AS37:AX37 AS41:AX41</xm:sqref>
        </x14:dataValidation>
        <x14:dataValidation type="list" allowBlank="1" showInputMessage="1" promptTitle="仕向地選択" prompt="プルダウンより選択してください。該当仕向地が無い場合は営業担当まで直接お問い合わせ願います。" xr:uid="{590941FD-CBC0-4452-9BDD-2DEFBC6BBA57}">
          <x14:formula1>
            <xm:f>Sheet3!$A$2:$A$26</xm:f>
          </x14:formula1>
          <xm:sqref>D8:L8</xm:sqref>
        </x14:dataValidation>
        <x14:dataValidation type="list" errorStyle="information" allowBlank="1" showInputMessage="1" error="選択肢がない場合は直接入力してください。" prompt="プルダウン選択もしくは直接入力をお願いします。" xr:uid="{01FC5B28-39D4-41AA-8E9B-2D580F8BFE2C}">
          <x14:formula1>
            <xm:f>Sheet3!$F$2:$F$9</xm:f>
          </x14:formula1>
          <xm:sqref>AD24:AF26 AD28:AF30 AD32:AF34 AD36:AF38 AD40:AF42</xm:sqref>
        </x14:dataValidation>
        <x14:dataValidation type="list" allowBlank="1" showInputMessage="1" showErrorMessage="1" prompt="容器等級　”I” は、実運送人（船会社）に問い合わせの上お引き受けの可否が決定します。" xr:uid="{28DB161A-150A-4DE0-A4AE-B68AF175A156}">
          <x14:formula1>
            <xm:f>Sheet3!$D$2:$D$4</xm:f>
          </x14:formula1>
          <xm:sqref>Y23:Z42</xm:sqref>
        </x14:dataValidation>
        <x14:dataValidation type="list" allowBlank="1" showInputMessage="1" promptTitle="お取扱可能Class" prompt="Class 3、Class 6-1、Class ８、Class ９　（仕向地、船社によってお受けできない場合がございます。）プルダウン選択もしくは直接入力をお願いします。" xr:uid="{EBFF7503-1A29-44E8-92B8-E5EDCC8CF709}">
          <x14:formula1>
            <xm:f>Sheet3!$C$2:$C$5</xm:f>
          </x14:formula1>
          <xm:sqref>I23:J42</xm:sqref>
        </x14:dataValidation>
        <x14:dataValidation type="list" errorStyle="information" allowBlank="1" showInputMessage="1" error="選択肢がない場合は直接入力してください。" prompt="プルダウン選択もしくは直接入力をお願いします。" xr:uid="{B2067C76-1A65-4152-B5DB-F42D7EF91421}">
          <x14:formula1>
            <xm:f>Sheet3!$G$2:$G$57</xm:f>
          </x14:formula1>
          <xm:sqref>AG24:AH26 AG28:AH30 AG32:AH34 AG36:AH38 AG40:AH42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F2D53-D6C4-4645-9001-0306656C43F5}">
  <sheetPr>
    <pageSetUpPr fitToPage="1"/>
  </sheetPr>
  <dimension ref="A4:BK54"/>
  <sheetViews>
    <sheetView showGridLines="0" zoomScaleNormal="100" zoomScaleSheetLayoutView="55" zoomScalePageLayoutView="90" workbookViewId="0">
      <selection activeCell="AB16" sqref="AB16:AH16"/>
    </sheetView>
  </sheetViews>
  <sheetFormatPr defaultColWidth="9" defaultRowHeight="13" x14ac:dyDescent="0.2"/>
  <cols>
    <col min="1" max="1" width="3.6328125" style="2" customWidth="1"/>
    <col min="2" max="3" width="5.6328125" style="2" customWidth="1"/>
    <col min="4" max="8" width="4.08984375" style="2" customWidth="1"/>
    <col min="9" max="12" width="3.6328125" style="2" customWidth="1"/>
    <col min="13" max="14" width="2.6328125" style="2" customWidth="1"/>
    <col min="15" max="16" width="3.6328125" style="2" customWidth="1"/>
    <col min="17" max="24" width="2.7265625" style="2" customWidth="1"/>
    <col min="25" max="26" width="3.7265625" style="2" customWidth="1"/>
    <col min="27" max="27" width="12.36328125" style="2" customWidth="1"/>
    <col min="28" max="28" width="1.6328125" style="2" customWidth="1"/>
    <col min="29" max="30" width="4.6328125" style="2" customWidth="1"/>
    <col min="31" max="31" width="3.6328125" style="2" customWidth="1"/>
    <col min="32" max="32" width="5.6328125" style="2" customWidth="1"/>
    <col min="33" max="34" width="3.6328125" style="2" customWidth="1"/>
    <col min="35" max="36" width="4.36328125" style="2" customWidth="1"/>
    <col min="37" max="37" width="3.6328125" style="2" customWidth="1"/>
    <col min="38" max="38" width="3.36328125" style="2" customWidth="1"/>
    <col min="39" max="44" width="4.36328125" style="2" customWidth="1"/>
    <col min="45" max="47" width="2.6328125" style="2" customWidth="1"/>
    <col min="48" max="50" width="3.6328125" style="2" customWidth="1"/>
    <col min="51" max="52" width="4.36328125" style="2" customWidth="1"/>
    <col min="53" max="55" width="3.6328125" style="2" customWidth="1"/>
    <col min="56" max="56" width="5.08984375" style="2" customWidth="1"/>
    <col min="57" max="57" width="3.6328125" style="2" customWidth="1"/>
    <col min="58" max="58" width="4.453125" style="2" customWidth="1"/>
    <col min="59" max="59" width="5.08984375" style="2" customWidth="1"/>
    <col min="60" max="60" width="4.90625" style="2" customWidth="1"/>
    <col min="61" max="61" width="5.453125" style="2" customWidth="1"/>
    <col min="62" max="62" width="4.453125" style="2" customWidth="1"/>
    <col min="63" max="63" width="6.36328125" style="2" customWidth="1"/>
    <col min="64" max="16384" width="9" style="2"/>
  </cols>
  <sheetData>
    <row r="4" spans="1:52" ht="21" customHeight="1" x14ac:dyDescent="0.2">
      <c r="A4" s="1" t="s">
        <v>7</v>
      </c>
      <c r="S4" s="3" t="s">
        <v>27</v>
      </c>
      <c r="T4" s="4"/>
      <c r="U4" s="5"/>
      <c r="V4" s="5"/>
      <c r="W4" s="5"/>
      <c r="X4" s="5"/>
      <c r="Y4" s="5"/>
      <c r="Z4" s="5"/>
      <c r="AA4" s="5"/>
      <c r="AB4" s="5"/>
      <c r="AC4" s="5"/>
      <c r="AD4" s="97" t="s">
        <v>8</v>
      </c>
      <c r="AE4" s="98"/>
      <c r="AF4" s="98"/>
      <c r="AG4" s="98"/>
      <c r="AH4" s="98"/>
      <c r="AI4" s="101"/>
      <c r="AJ4" s="102"/>
      <c r="AK4" s="102"/>
      <c r="AL4" s="102"/>
      <c r="AM4" s="102"/>
      <c r="AN4" s="102"/>
      <c r="AO4" s="102"/>
      <c r="AP4" s="102"/>
      <c r="AQ4" s="102"/>
      <c r="AR4" s="102"/>
      <c r="AS4" s="102"/>
      <c r="AT4" s="102"/>
      <c r="AU4" s="102"/>
      <c r="AV4" s="102"/>
      <c r="AW4" s="102"/>
      <c r="AX4" s="102"/>
      <c r="AY4" s="102"/>
      <c r="AZ4" s="103"/>
    </row>
    <row r="5" spans="1:52" ht="10" customHeight="1" thickBot="1" x14ac:dyDescent="0.25">
      <c r="A5" s="57"/>
      <c r="B5" s="58"/>
      <c r="C5" s="59"/>
      <c r="D5" s="59"/>
      <c r="E5" s="59"/>
      <c r="F5" s="59"/>
      <c r="G5" s="6"/>
      <c r="H5" s="6"/>
      <c r="I5" s="6"/>
      <c r="J5" s="6"/>
      <c r="K5" s="6"/>
      <c r="L5" s="6"/>
      <c r="M5" s="6"/>
      <c r="N5" s="6"/>
      <c r="O5" s="6"/>
      <c r="P5" s="6"/>
      <c r="Q5" s="6"/>
      <c r="R5" s="6"/>
      <c r="S5" s="7" t="s">
        <v>26</v>
      </c>
      <c r="T5" s="8"/>
      <c r="U5" s="8"/>
      <c r="V5" s="8"/>
      <c r="W5" s="8"/>
      <c r="X5" s="8"/>
      <c r="Y5" s="5"/>
      <c r="Z5" s="5"/>
      <c r="AA5" s="5"/>
      <c r="AB5" s="5"/>
      <c r="AC5" s="5"/>
      <c r="AD5" s="99"/>
      <c r="AE5" s="100"/>
      <c r="AF5" s="100"/>
      <c r="AG5" s="100"/>
      <c r="AH5" s="100"/>
      <c r="AI5" s="104"/>
      <c r="AJ5" s="105"/>
      <c r="AK5" s="105"/>
      <c r="AL5" s="105"/>
      <c r="AM5" s="105"/>
      <c r="AN5" s="105"/>
      <c r="AO5" s="105"/>
      <c r="AP5" s="105"/>
      <c r="AQ5" s="106"/>
      <c r="AR5" s="106"/>
      <c r="AS5" s="106"/>
      <c r="AT5" s="106"/>
      <c r="AU5" s="106"/>
      <c r="AV5" s="106"/>
      <c r="AW5" s="106"/>
      <c r="AX5" s="106"/>
      <c r="AY5" s="106"/>
      <c r="AZ5" s="107"/>
    </row>
    <row r="6" spans="1:52" s="10" customFormat="1" ht="19" customHeight="1" thickTop="1" thickBot="1" x14ac:dyDescent="0.25">
      <c r="A6" s="9" t="s">
        <v>14</v>
      </c>
      <c r="E6" s="11"/>
      <c r="F6" s="11"/>
      <c r="AK6" s="12"/>
      <c r="AN6" s="12"/>
      <c r="AP6" s="36"/>
      <c r="AQ6" s="108" t="s">
        <v>64</v>
      </c>
      <c r="AR6" s="109"/>
      <c r="AS6" s="110"/>
      <c r="AT6" s="111"/>
      <c r="AU6" s="111"/>
      <c r="AV6" s="111"/>
      <c r="AW6" s="111"/>
      <c r="AX6" s="111"/>
      <c r="AY6" s="111"/>
      <c r="AZ6" s="112"/>
    </row>
    <row r="7" spans="1:52" s="10" customFormat="1" ht="19" customHeight="1" thickTop="1" x14ac:dyDescent="0.2">
      <c r="A7" s="394" t="s">
        <v>16</v>
      </c>
      <c r="B7" s="395"/>
      <c r="C7" s="396"/>
      <c r="D7" s="397"/>
      <c r="E7" s="398"/>
      <c r="F7" s="398"/>
      <c r="G7" s="398"/>
      <c r="H7" s="398"/>
      <c r="I7" s="398"/>
      <c r="J7" s="398"/>
      <c r="K7" s="398"/>
      <c r="L7" s="398"/>
      <c r="M7" s="398"/>
      <c r="N7" s="398"/>
      <c r="O7" s="398"/>
      <c r="P7" s="398"/>
      <c r="Q7" s="399"/>
      <c r="S7" s="119" t="s">
        <v>22</v>
      </c>
      <c r="T7" s="120"/>
      <c r="U7" s="120"/>
      <c r="V7" s="120"/>
      <c r="W7" s="120"/>
      <c r="X7" s="60"/>
      <c r="Y7" s="62"/>
      <c r="Z7" s="400">
        <f>酸性用フォーム_PAGE_1!Z7</f>
        <v>0</v>
      </c>
      <c r="AA7" s="401"/>
      <c r="AB7" s="401"/>
      <c r="AC7" s="401"/>
      <c r="AD7" s="401"/>
      <c r="AE7" s="401"/>
      <c r="AF7" s="401"/>
      <c r="AG7" s="401"/>
      <c r="AH7" s="401"/>
      <c r="AI7" s="401"/>
      <c r="AJ7" s="402"/>
      <c r="AK7" s="124" t="s">
        <v>13</v>
      </c>
      <c r="AL7" s="115"/>
      <c r="AM7" s="403">
        <f>酸性用フォーム_PAGE_1!AM7</f>
        <v>0</v>
      </c>
      <c r="AN7" s="404"/>
      <c r="AO7" s="404"/>
      <c r="AP7" s="404"/>
      <c r="AQ7" s="405"/>
      <c r="AR7" s="405"/>
      <c r="AS7" s="405"/>
      <c r="AT7" s="405"/>
      <c r="AU7" s="405"/>
      <c r="AV7" s="405"/>
      <c r="AW7" s="405"/>
      <c r="AX7" s="405"/>
      <c r="AY7" s="405"/>
      <c r="AZ7" s="406"/>
    </row>
    <row r="8" spans="1:52" s="10" customFormat="1" ht="19" customHeight="1" x14ac:dyDescent="0.2">
      <c r="A8" s="410" t="s">
        <v>17</v>
      </c>
      <c r="B8" s="411"/>
      <c r="C8" s="412"/>
      <c r="D8" s="425"/>
      <c r="E8" s="426"/>
      <c r="F8" s="426"/>
      <c r="G8" s="426"/>
      <c r="H8" s="426"/>
      <c r="I8" s="426"/>
      <c r="J8" s="426"/>
      <c r="K8" s="426"/>
      <c r="L8" s="427"/>
      <c r="M8" s="414" t="str">
        <f>IF($D$8="","",VLOOKUP(D8,Sheet3!A2:B30,2,0))</f>
        <v/>
      </c>
      <c r="N8" s="414"/>
      <c r="O8" s="414"/>
      <c r="P8" s="414"/>
      <c r="Q8" s="415"/>
      <c r="S8" s="153" t="s">
        <v>23</v>
      </c>
      <c r="T8" s="154"/>
      <c r="U8" s="154"/>
      <c r="V8" s="154"/>
      <c r="W8" s="154"/>
      <c r="X8" s="61"/>
      <c r="Y8" s="63"/>
      <c r="Z8" s="428">
        <f>酸性用フォーム_PAGE_1!Z8</f>
        <v>0</v>
      </c>
      <c r="AA8" s="429"/>
      <c r="AB8" s="429"/>
      <c r="AC8" s="429"/>
      <c r="AD8" s="429"/>
      <c r="AE8" s="429"/>
      <c r="AF8" s="429"/>
      <c r="AG8" s="429"/>
      <c r="AH8" s="429"/>
      <c r="AI8" s="429"/>
      <c r="AJ8" s="430"/>
      <c r="AK8" s="146" t="s">
        <v>12</v>
      </c>
      <c r="AL8" s="134"/>
      <c r="AM8" s="407">
        <f>酸性用フォーム_PAGE_1!AM8</f>
        <v>0</v>
      </c>
      <c r="AN8" s="408"/>
      <c r="AO8" s="408"/>
      <c r="AP8" s="408"/>
      <c r="AQ8" s="408"/>
      <c r="AR8" s="408"/>
      <c r="AS8" s="408"/>
      <c r="AT8" s="408"/>
      <c r="AU8" s="408"/>
      <c r="AV8" s="408"/>
      <c r="AW8" s="408"/>
      <c r="AX8" s="408"/>
      <c r="AY8" s="408"/>
      <c r="AZ8" s="409"/>
    </row>
    <row r="9" spans="1:52" s="10" customFormat="1" ht="19" customHeight="1" x14ac:dyDescent="0.2">
      <c r="A9" s="410" t="s">
        <v>18</v>
      </c>
      <c r="B9" s="411"/>
      <c r="C9" s="412"/>
      <c r="D9" s="413"/>
      <c r="E9" s="414"/>
      <c r="F9" s="414"/>
      <c r="G9" s="414"/>
      <c r="H9" s="414"/>
      <c r="I9" s="414"/>
      <c r="J9" s="414"/>
      <c r="K9" s="414"/>
      <c r="L9" s="414"/>
      <c r="M9" s="414"/>
      <c r="N9" s="414"/>
      <c r="O9" s="414"/>
      <c r="P9" s="414"/>
      <c r="Q9" s="415"/>
      <c r="S9" s="138" t="s">
        <v>24</v>
      </c>
      <c r="T9" s="139"/>
      <c r="U9" s="139"/>
      <c r="V9" s="139"/>
      <c r="W9" s="139"/>
      <c r="X9" s="139"/>
      <c r="Y9" s="140"/>
      <c r="Z9" s="416">
        <f>酸性用フォーム_PAGE_1!Z9</f>
        <v>0</v>
      </c>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8"/>
    </row>
    <row r="10" spans="1:52" s="10" customFormat="1" ht="19" customHeight="1" x14ac:dyDescent="0.2">
      <c r="A10" s="410" t="s">
        <v>19</v>
      </c>
      <c r="B10" s="411"/>
      <c r="C10" s="412"/>
      <c r="D10" s="419"/>
      <c r="E10" s="420"/>
      <c r="F10" s="420"/>
      <c r="G10" s="420"/>
      <c r="H10" s="420"/>
      <c r="I10" s="420"/>
      <c r="J10" s="421" t="s">
        <v>21</v>
      </c>
      <c r="K10" s="411"/>
      <c r="L10" s="411"/>
      <c r="M10" s="422"/>
      <c r="N10" s="423"/>
      <c r="O10" s="423"/>
      <c r="P10" s="423"/>
      <c r="Q10" s="424"/>
      <c r="S10" s="138" t="s">
        <v>25</v>
      </c>
      <c r="T10" s="139"/>
      <c r="U10" s="139"/>
      <c r="V10" s="139"/>
      <c r="W10" s="139"/>
      <c r="X10" s="139"/>
      <c r="Y10" s="140"/>
      <c r="Z10" s="416">
        <f>酸性用フォーム_PAGE_1!Z10</f>
        <v>0</v>
      </c>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8"/>
    </row>
    <row r="11" spans="1:52" s="10" customFormat="1" ht="19" customHeight="1" x14ac:dyDescent="0.2">
      <c r="A11" s="445" t="s">
        <v>174</v>
      </c>
      <c r="B11" s="446"/>
      <c r="C11" s="447"/>
      <c r="D11" s="448"/>
      <c r="E11" s="449"/>
      <c r="F11" s="449"/>
      <c r="G11" s="449"/>
      <c r="H11" s="86" t="s">
        <v>63</v>
      </c>
      <c r="I11" s="436"/>
      <c r="J11" s="437"/>
      <c r="K11" s="437"/>
      <c r="L11" s="438" t="s">
        <v>0</v>
      </c>
      <c r="M11" s="439"/>
      <c r="N11" s="436"/>
      <c r="O11" s="437"/>
      <c r="P11" s="440" t="s">
        <v>29</v>
      </c>
      <c r="Q11" s="441"/>
      <c r="R11" s="13"/>
      <c r="S11" s="176" t="s">
        <v>176</v>
      </c>
      <c r="T11" s="177"/>
      <c r="U11" s="177"/>
      <c r="V11" s="177"/>
      <c r="W11" s="178"/>
      <c r="X11" s="182" t="s">
        <v>68</v>
      </c>
      <c r="Y11" s="183"/>
      <c r="Z11" s="450">
        <f>酸性用フォーム_PAGE_1!Z11</f>
        <v>0</v>
      </c>
      <c r="AA11" s="451"/>
      <c r="AB11" s="451"/>
      <c r="AC11" s="451"/>
      <c r="AD11" s="451"/>
      <c r="AE11" s="451"/>
      <c r="AF11" s="451"/>
      <c r="AG11" s="451"/>
      <c r="AH11" s="451"/>
      <c r="AI11" s="451"/>
      <c r="AJ11" s="452"/>
      <c r="AK11" s="146" t="s">
        <v>13</v>
      </c>
      <c r="AL11" s="134"/>
      <c r="AM11" s="407">
        <f>酸性用フォーム_PAGE_1!AM11</f>
        <v>0</v>
      </c>
      <c r="AN11" s="408"/>
      <c r="AO11" s="408"/>
      <c r="AP11" s="408"/>
      <c r="AQ11" s="408"/>
      <c r="AR11" s="408"/>
      <c r="AS11" s="408"/>
      <c r="AT11" s="408"/>
      <c r="AU11" s="408"/>
      <c r="AV11" s="408"/>
      <c r="AW11" s="408"/>
      <c r="AX11" s="408"/>
      <c r="AY11" s="408"/>
      <c r="AZ11" s="409"/>
    </row>
    <row r="12" spans="1:52" s="10" customFormat="1" ht="19" customHeight="1" thickBot="1" x14ac:dyDescent="0.25">
      <c r="A12" s="431" t="str">
        <f>IF($D$7="KOBE","","*普通品貨物明細")</f>
        <v>*普通品貨物明細</v>
      </c>
      <c r="B12" s="432"/>
      <c r="C12" s="433"/>
      <c r="D12" s="434"/>
      <c r="E12" s="435"/>
      <c r="F12" s="435"/>
      <c r="G12" s="435"/>
      <c r="H12" s="87" t="str">
        <f>IF($D$7="KOBE","","Ｍ3")</f>
        <v>Ｍ3</v>
      </c>
      <c r="I12" s="436"/>
      <c r="J12" s="437"/>
      <c r="K12" s="437"/>
      <c r="L12" s="438" t="str">
        <f>IF($D$7="KOBE","","ＫＧＳ")</f>
        <v>ＫＧＳ</v>
      </c>
      <c r="M12" s="439"/>
      <c r="N12" s="436"/>
      <c r="O12" s="437"/>
      <c r="P12" s="440" t="str">
        <f>IF($D$7="KOBE","","ＰＫＧ")</f>
        <v>ＰＫＧ</v>
      </c>
      <c r="Q12" s="441"/>
      <c r="S12" s="179"/>
      <c r="T12" s="180"/>
      <c r="U12" s="180"/>
      <c r="V12" s="180"/>
      <c r="W12" s="181"/>
      <c r="X12" s="169" t="s">
        <v>69</v>
      </c>
      <c r="Y12" s="170"/>
      <c r="Z12" s="442">
        <f>酸性用フォーム_PAGE_1!Z12</f>
        <v>0</v>
      </c>
      <c r="AA12" s="443"/>
      <c r="AB12" s="443"/>
      <c r="AC12" s="443"/>
      <c r="AD12" s="443"/>
      <c r="AE12" s="443"/>
      <c r="AF12" s="443"/>
      <c r="AG12" s="443"/>
      <c r="AH12" s="443"/>
      <c r="AI12" s="443"/>
      <c r="AJ12" s="444"/>
      <c r="AK12" s="197" t="s">
        <v>12</v>
      </c>
      <c r="AL12" s="199"/>
      <c r="AM12" s="470">
        <f>酸性用フォーム_PAGE_1!AM12</f>
        <v>0</v>
      </c>
      <c r="AN12" s="471"/>
      <c r="AO12" s="471"/>
      <c r="AP12" s="471"/>
      <c r="AQ12" s="471"/>
      <c r="AR12" s="471"/>
      <c r="AS12" s="471"/>
      <c r="AT12" s="471"/>
      <c r="AU12" s="471"/>
      <c r="AV12" s="471"/>
      <c r="AW12" s="471"/>
      <c r="AX12" s="471"/>
      <c r="AY12" s="471"/>
      <c r="AZ12" s="472"/>
    </row>
    <row r="13" spans="1:52" s="10" customFormat="1" ht="16.5" customHeight="1" thickTop="1" thickBot="1" x14ac:dyDescent="0.25">
      <c r="A13" s="473" t="s">
        <v>20</v>
      </c>
      <c r="B13" s="465"/>
      <c r="C13" s="466"/>
      <c r="D13" s="474"/>
      <c r="E13" s="474"/>
      <c r="F13" s="474"/>
      <c r="G13" s="474"/>
      <c r="H13" s="474"/>
      <c r="I13" s="474"/>
      <c r="J13" s="474"/>
      <c r="K13" s="474"/>
      <c r="L13" s="474"/>
      <c r="M13" s="474"/>
      <c r="N13" s="474"/>
      <c r="O13" s="474"/>
      <c r="P13" s="474"/>
      <c r="Q13" s="475"/>
      <c r="R13" s="5"/>
      <c r="S13" s="5"/>
      <c r="T13" s="5"/>
      <c r="U13" s="5"/>
      <c r="V13" s="5"/>
      <c r="W13" s="5"/>
      <c r="X13" s="5"/>
      <c r="Y13" s="5"/>
      <c r="Z13" s="5"/>
      <c r="AA13" s="5"/>
      <c r="AB13" s="5"/>
      <c r="AC13" s="5"/>
      <c r="AD13" s="14"/>
      <c r="AE13" s="14"/>
      <c r="AF13" s="14"/>
      <c r="AG13" s="14"/>
      <c r="AH13" s="14"/>
      <c r="AI13" s="8"/>
      <c r="AJ13" s="8"/>
      <c r="AK13" s="8"/>
      <c r="AL13" s="8"/>
      <c r="AM13" s="8"/>
      <c r="AN13" s="8"/>
      <c r="AO13" s="8"/>
      <c r="AP13" s="8"/>
      <c r="AQ13" s="8"/>
      <c r="AR13" s="8"/>
      <c r="AS13" s="8"/>
      <c r="AT13" s="8"/>
      <c r="AU13" s="8"/>
    </row>
    <row r="14" spans="1:52" s="10" customFormat="1" ht="16.5" customHeight="1" thickTop="1" thickBot="1" x14ac:dyDescent="0.25">
      <c r="A14" s="206" t="str">
        <f>IF(M8="","",IF($M$8="China","!!中国向けに関しては、中文のMSDSのご提供をお願いする場合もございますのでご協力のほどお願いいたします。",""))</f>
        <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8"/>
      <c r="AJ14" s="8"/>
      <c r="AK14" s="8"/>
      <c r="AL14" s="8"/>
      <c r="AM14" s="8"/>
      <c r="AN14" s="8"/>
      <c r="AO14" s="8"/>
      <c r="AP14" s="8"/>
      <c r="AQ14" s="8"/>
      <c r="AR14" s="8"/>
      <c r="AS14" s="8"/>
      <c r="AT14" s="8"/>
      <c r="AU14" s="8"/>
      <c r="AX14" s="207" t="s">
        <v>15</v>
      </c>
      <c r="AY14" s="208"/>
      <c r="AZ14" s="209"/>
    </row>
    <row r="15" spans="1:52" s="10" customFormat="1" ht="19" customHeight="1" thickTop="1" x14ac:dyDescent="0.2">
      <c r="A15" s="476" t="s">
        <v>30</v>
      </c>
      <c r="B15" s="477"/>
      <c r="C15" s="478"/>
      <c r="D15" s="479" t="s">
        <v>31</v>
      </c>
      <c r="E15" s="479"/>
      <c r="F15" s="479"/>
      <c r="G15" s="479"/>
      <c r="H15" s="479"/>
      <c r="I15" s="479"/>
      <c r="J15" s="480"/>
      <c r="K15" s="481"/>
      <c r="L15" s="481"/>
      <c r="M15" s="481"/>
      <c r="N15" s="481"/>
      <c r="O15" s="481"/>
      <c r="P15" s="481"/>
      <c r="Q15" s="481"/>
      <c r="R15" s="481"/>
      <c r="S15" s="481"/>
      <c r="T15" s="481"/>
      <c r="U15" s="481"/>
      <c r="V15" s="481"/>
      <c r="W15" s="481"/>
      <c r="X15" s="482"/>
      <c r="Y15" s="453" t="s">
        <v>13</v>
      </c>
      <c r="Z15" s="395"/>
      <c r="AA15" s="396"/>
      <c r="AB15" s="454"/>
      <c r="AC15" s="455"/>
      <c r="AD15" s="455"/>
      <c r="AE15" s="455"/>
      <c r="AF15" s="455"/>
      <c r="AG15" s="455"/>
      <c r="AH15" s="456"/>
      <c r="AI15" s="8"/>
      <c r="AJ15" s="8"/>
      <c r="AK15" s="8"/>
      <c r="AL15" s="8"/>
      <c r="AM15" s="8"/>
      <c r="AN15" s="8"/>
      <c r="AO15" s="8"/>
      <c r="AP15" s="8"/>
      <c r="AQ15" s="8"/>
      <c r="AR15" s="8"/>
      <c r="AS15" s="8"/>
      <c r="AT15" s="8"/>
      <c r="AU15" s="8"/>
      <c r="AX15" s="27"/>
      <c r="AY15" s="28"/>
      <c r="AZ15" s="29"/>
    </row>
    <row r="16" spans="1:52" s="10" customFormat="1" ht="19" customHeight="1" thickBot="1" x14ac:dyDescent="0.25">
      <c r="A16" s="457" t="s">
        <v>169</v>
      </c>
      <c r="B16" s="458"/>
      <c r="C16" s="459"/>
      <c r="D16" s="460" t="s">
        <v>11</v>
      </c>
      <c r="E16" s="460"/>
      <c r="F16" s="460"/>
      <c r="G16" s="460"/>
      <c r="H16" s="460"/>
      <c r="I16" s="460"/>
      <c r="J16" s="461"/>
      <c r="K16" s="462"/>
      <c r="L16" s="462"/>
      <c r="M16" s="462"/>
      <c r="N16" s="462"/>
      <c r="O16" s="462"/>
      <c r="P16" s="462"/>
      <c r="Q16" s="462"/>
      <c r="R16" s="462"/>
      <c r="S16" s="462"/>
      <c r="T16" s="462"/>
      <c r="U16" s="462"/>
      <c r="V16" s="462"/>
      <c r="W16" s="462"/>
      <c r="X16" s="463"/>
      <c r="Y16" s="464" t="s">
        <v>12</v>
      </c>
      <c r="Z16" s="465"/>
      <c r="AA16" s="466"/>
      <c r="AB16" s="467"/>
      <c r="AC16" s="468"/>
      <c r="AD16" s="468"/>
      <c r="AE16" s="468"/>
      <c r="AF16" s="468"/>
      <c r="AG16" s="468"/>
      <c r="AH16" s="469"/>
      <c r="AI16" s="15"/>
      <c r="AJ16" s="15"/>
      <c r="AK16" s="15"/>
      <c r="AL16" s="15"/>
      <c r="AM16" s="15"/>
      <c r="AN16" s="15"/>
      <c r="AO16" s="15"/>
      <c r="AP16" s="16"/>
      <c r="AQ16" s="15"/>
      <c r="AR16" s="16"/>
      <c r="AS16" s="16"/>
      <c r="AT16" s="16"/>
      <c r="AU16" s="16"/>
      <c r="AV16" s="16"/>
      <c r="AW16" s="16"/>
      <c r="AX16" s="25"/>
      <c r="AY16" s="8"/>
      <c r="AZ16" s="26"/>
    </row>
    <row r="17" spans="1:52" s="10" customFormat="1" ht="15" customHeight="1" thickTop="1" x14ac:dyDescent="0.2">
      <c r="A17" s="22" t="s">
        <v>175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14"/>
      <c r="AB17" s="14"/>
      <c r="AC17" s="14"/>
      <c r="AD17" s="17"/>
      <c r="AE17" s="14"/>
      <c r="AF17" s="14"/>
      <c r="AG17" s="14"/>
      <c r="AH17" s="14"/>
      <c r="AI17" s="85"/>
      <c r="AJ17" s="14"/>
      <c r="AK17" s="14"/>
      <c r="AL17" s="14"/>
      <c r="AM17" s="14"/>
      <c r="AN17" s="14"/>
      <c r="AO17" s="14"/>
      <c r="AP17" s="14"/>
      <c r="AQ17" s="14"/>
      <c r="AR17" s="14"/>
      <c r="AS17" s="14"/>
      <c r="AT17" s="14"/>
      <c r="AU17" s="14"/>
      <c r="AV17" s="14"/>
      <c r="AW17" s="14"/>
      <c r="AX17" s="30"/>
      <c r="AY17" s="31"/>
      <c r="AZ17" s="32"/>
    </row>
    <row r="18" spans="1:52" ht="15" customHeight="1" x14ac:dyDescent="0.2">
      <c r="A18" s="33" t="s">
        <v>168</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17"/>
      <c r="AB18" s="17"/>
      <c r="AC18" s="17"/>
      <c r="AD18" s="14"/>
      <c r="AE18" s="14"/>
      <c r="AF18" s="14"/>
      <c r="AG18" s="5"/>
      <c r="AH18" s="5"/>
      <c r="AJ18" s="5"/>
      <c r="AK18" s="77"/>
      <c r="AL18" s="5"/>
      <c r="AM18" s="5"/>
      <c r="AN18" s="5"/>
      <c r="AO18" s="5"/>
      <c r="AP18" s="5"/>
      <c r="AQ18" s="5"/>
      <c r="AR18" s="5"/>
      <c r="AS18" s="5"/>
      <c r="AT18" s="5"/>
      <c r="AU18" s="5"/>
      <c r="AV18" s="5"/>
      <c r="AW18" s="5"/>
      <c r="AX18" s="5"/>
      <c r="AY18" s="5"/>
      <c r="AZ18" s="14"/>
    </row>
    <row r="19" spans="1:52" ht="12" customHeight="1" x14ac:dyDescent="0.2">
      <c r="B19" s="9"/>
      <c r="C19" s="9"/>
      <c r="D19" s="9"/>
      <c r="E19" s="24"/>
      <c r="F19" s="24"/>
      <c r="G19" s="17"/>
      <c r="H19" s="17"/>
      <c r="I19" s="17"/>
      <c r="J19" s="17"/>
      <c r="K19" s="17"/>
      <c r="L19" s="17"/>
      <c r="M19" s="17"/>
      <c r="N19" s="17"/>
      <c r="O19" s="18"/>
      <c r="P19" s="17"/>
      <c r="Q19" s="17"/>
      <c r="R19" s="17"/>
      <c r="S19" s="17"/>
      <c r="T19" s="17"/>
      <c r="U19" s="17"/>
      <c r="V19" s="17"/>
      <c r="W19" s="17"/>
      <c r="X19" s="17"/>
      <c r="Y19" s="17"/>
      <c r="Z19" s="17"/>
      <c r="AA19" s="17"/>
      <c r="AB19" s="17"/>
      <c r="AC19" s="17"/>
      <c r="AD19" s="23"/>
      <c r="AE19" s="23"/>
      <c r="AF19" s="23"/>
      <c r="AG19" s="5"/>
      <c r="AH19" s="5"/>
      <c r="AJ19" s="5"/>
      <c r="AK19" s="77"/>
      <c r="AL19" s="17"/>
      <c r="AM19" s="17"/>
      <c r="AN19" s="17"/>
      <c r="AO19" s="17"/>
      <c r="AP19" s="17"/>
      <c r="AQ19" s="17"/>
      <c r="AR19" s="17"/>
      <c r="AS19" s="17"/>
      <c r="AT19" s="17"/>
      <c r="AU19" s="17"/>
      <c r="AV19" s="17"/>
      <c r="AW19" s="17"/>
      <c r="AX19" s="17"/>
      <c r="AY19" s="17"/>
      <c r="AZ19" s="17"/>
    </row>
    <row r="20" spans="1:52" ht="15" customHeight="1" thickBot="1" x14ac:dyDescent="0.25">
      <c r="A20" s="9" t="s">
        <v>1</v>
      </c>
      <c r="B20" s="19"/>
      <c r="C20" s="19"/>
      <c r="D20" s="19"/>
      <c r="E20" s="44"/>
      <c r="F20" s="44"/>
      <c r="G20" s="45"/>
      <c r="H20" s="45"/>
      <c r="I20" s="46" t="str">
        <f>IF(AND($D$8="SHANGHAI(上海）",OR($D$7="TOKYO",$D$7="NAGOYA",$D$7="OSAKA",$D$7="MIZUSHIMA",$D$7="MOJI")),"上海向けClass3　引火点28度未満の引火性液体全般、Class6-1、Class8はお受けできません。","")</f>
        <v/>
      </c>
      <c r="J20" s="45"/>
      <c r="K20" s="45"/>
      <c r="L20" s="45"/>
      <c r="M20" s="45"/>
      <c r="N20" s="45"/>
      <c r="O20" s="18"/>
      <c r="P20" s="45"/>
      <c r="Q20" s="45"/>
      <c r="R20" s="45"/>
      <c r="S20" s="45"/>
      <c r="T20" s="45"/>
      <c r="U20" s="45"/>
      <c r="V20" s="45"/>
      <c r="W20" s="45"/>
      <c r="X20" s="45"/>
      <c r="Y20" s="45"/>
      <c r="Z20" s="45"/>
      <c r="AA20" s="45"/>
      <c r="AB20" s="45"/>
      <c r="AC20" s="45"/>
      <c r="AD20" s="45"/>
      <c r="AE20" s="47"/>
      <c r="AF20" s="47"/>
      <c r="AG20" s="45"/>
      <c r="AH20" s="48"/>
      <c r="AI20" s="19"/>
      <c r="AJ20" s="20"/>
      <c r="AK20" s="19"/>
      <c r="AL20" s="45"/>
      <c r="AM20" s="19"/>
      <c r="AN20" s="45"/>
      <c r="AO20" s="45"/>
      <c r="AP20" s="45"/>
      <c r="AQ20" s="56"/>
      <c r="AR20" s="45"/>
      <c r="AS20" s="45"/>
      <c r="AT20" s="45"/>
      <c r="AU20" s="45"/>
      <c r="AV20" s="45"/>
      <c r="AW20" s="45"/>
      <c r="AX20" s="45"/>
      <c r="AY20" s="45"/>
      <c r="AZ20" s="45"/>
    </row>
    <row r="21" spans="1:52" ht="18" customHeight="1" x14ac:dyDescent="0.2">
      <c r="A21" s="210"/>
      <c r="B21" s="212" t="s">
        <v>172</v>
      </c>
      <c r="C21" s="213"/>
      <c r="D21" s="213"/>
      <c r="E21" s="213"/>
      <c r="F21" s="213"/>
      <c r="G21" s="213"/>
      <c r="H21" s="214"/>
      <c r="I21" s="215" t="s">
        <v>6</v>
      </c>
      <c r="J21" s="216"/>
      <c r="K21" s="217" t="s">
        <v>5</v>
      </c>
      <c r="L21" s="218"/>
      <c r="M21" s="217" t="s">
        <v>4</v>
      </c>
      <c r="N21" s="221"/>
      <c r="O21" s="218"/>
      <c r="P21" s="223" t="s">
        <v>2</v>
      </c>
      <c r="Q21" s="224"/>
      <c r="R21" s="224"/>
      <c r="S21" s="224"/>
      <c r="T21" s="224"/>
      <c r="U21" s="224"/>
      <c r="V21" s="224"/>
      <c r="W21" s="224"/>
      <c r="X21" s="225"/>
      <c r="Y21" s="249" t="s">
        <v>28</v>
      </c>
      <c r="Z21" s="250"/>
      <c r="AA21" s="253" t="s">
        <v>36</v>
      </c>
      <c r="AB21" s="254"/>
      <c r="AC21" s="254"/>
      <c r="AD21" s="254"/>
      <c r="AE21" s="254"/>
      <c r="AF21" s="254"/>
      <c r="AG21" s="254"/>
      <c r="AH21" s="255"/>
      <c r="AI21" s="260" t="s">
        <v>41</v>
      </c>
      <c r="AJ21" s="261"/>
      <c r="AK21" s="260" t="s">
        <v>40</v>
      </c>
      <c r="AL21" s="261"/>
      <c r="AM21" s="233" t="s">
        <v>39</v>
      </c>
      <c r="AN21" s="264"/>
      <c r="AO21" s="233" t="s">
        <v>43</v>
      </c>
      <c r="AP21" s="264"/>
      <c r="AQ21" s="233" t="s">
        <v>37</v>
      </c>
      <c r="AR21" s="234"/>
      <c r="AS21" s="234"/>
      <c r="AT21" s="234"/>
      <c r="AU21" s="234"/>
      <c r="AV21" s="234"/>
      <c r="AW21" s="234"/>
      <c r="AX21" s="234"/>
      <c r="AY21" s="233" t="s">
        <v>38</v>
      </c>
      <c r="AZ21" s="237"/>
    </row>
    <row r="22" spans="1:52" ht="18" customHeight="1" thickBot="1" x14ac:dyDescent="0.25">
      <c r="A22" s="211"/>
      <c r="B22" s="239" t="s">
        <v>173</v>
      </c>
      <c r="C22" s="240"/>
      <c r="D22" s="240"/>
      <c r="E22" s="240"/>
      <c r="F22" s="240"/>
      <c r="G22" s="240"/>
      <c r="H22" s="241"/>
      <c r="I22" s="242" t="s">
        <v>42</v>
      </c>
      <c r="J22" s="243"/>
      <c r="K22" s="219"/>
      <c r="L22" s="220"/>
      <c r="M22" s="219"/>
      <c r="N22" s="222"/>
      <c r="O22" s="220"/>
      <c r="P22" s="27"/>
      <c r="Q22" s="244" t="s">
        <v>9</v>
      </c>
      <c r="R22" s="245"/>
      <c r="S22" s="245"/>
      <c r="T22" s="246"/>
      <c r="U22" s="247" t="s">
        <v>10</v>
      </c>
      <c r="V22" s="247"/>
      <c r="W22" s="247"/>
      <c r="X22" s="248"/>
      <c r="Y22" s="251"/>
      <c r="Z22" s="252"/>
      <c r="AA22" s="256"/>
      <c r="AB22" s="257"/>
      <c r="AC22" s="257"/>
      <c r="AD22" s="257"/>
      <c r="AE22" s="257"/>
      <c r="AF22" s="257"/>
      <c r="AG22" s="258"/>
      <c r="AH22" s="259"/>
      <c r="AI22" s="262"/>
      <c r="AJ22" s="263"/>
      <c r="AK22" s="262"/>
      <c r="AL22" s="263"/>
      <c r="AM22" s="235"/>
      <c r="AN22" s="265"/>
      <c r="AO22" s="235"/>
      <c r="AP22" s="265"/>
      <c r="AQ22" s="235"/>
      <c r="AR22" s="236"/>
      <c r="AS22" s="236"/>
      <c r="AT22" s="236"/>
      <c r="AU22" s="236"/>
      <c r="AV22" s="236"/>
      <c r="AW22" s="236"/>
      <c r="AX22" s="236"/>
      <c r="AY22" s="235"/>
      <c r="AZ22" s="238"/>
    </row>
    <row r="23" spans="1:52" ht="25" customHeight="1" thickTop="1" x14ac:dyDescent="0.2">
      <c r="A23" s="282">
        <v>6</v>
      </c>
      <c r="B23" s="284"/>
      <c r="C23" s="285"/>
      <c r="D23" s="285"/>
      <c r="E23" s="285"/>
      <c r="F23" s="285"/>
      <c r="G23" s="285"/>
      <c r="H23" s="286"/>
      <c r="I23" s="290"/>
      <c r="J23" s="291"/>
      <c r="K23" s="294"/>
      <c r="L23" s="295"/>
      <c r="M23" s="300"/>
      <c r="N23" s="301"/>
      <c r="O23" s="306" t="s">
        <v>3</v>
      </c>
      <c r="P23" s="347" t="s">
        <v>178</v>
      </c>
      <c r="Q23" s="266"/>
      <c r="R23" s="267"/>
      <c r="S23" s="267"/>
      <c r="T23" s="270" t="s">
        <v>0</v>
      </c>
      <c r="U23" s="272"/>
      <c r="V23" s="273"/>
      <c r="W23" s="273"/>
      <c r="X23" s="270" t="s">
        <v>171</v>
      </c>
      <c r="Y23" s="276"/>
      <c r="Z23" s="277"/>
      <c r="AA23" s="67" t="s">
        <v>177</v>
      </c>
      <c r="AB23" s="342" t="s">
        <v>264</v>
      </c>
      <c r="AC23" s="343"/>
      <c r="AD23" s="342" t="s">
        <v>265</v>
      </c>
      <c r="AE23" s="344"/>
      <c r="AF23" s="343"/>
      <c r="AG23" s="345" t="s">
        <v>35</v>
      </c>
      <c r="AH23" s="346"/>
      <c r="AI23" s="328"/>
      <c r="AJ23" s="329"/>
      <c r="AK23" s="328"/>
      <c r="AL23" s="329"/>
      <c r="AM23" s="328"/>
      <c r="AN23" s="329"/>
      <c r="AO23" s="328"/>
      <c r="AP23" s="329"/>
      <c r="AQ23" s="330" t="s">
        <v>34</v>
      </c>
      <c r="AR23" s="331"/>
      <c r="AS23" s="332"/>
      <c r="AT23" s="333"/>
      <c r="AU23" s="333"/>
      <c r="AV23" s="333"/>
      <c r="AW23" s="333"/>
      <c r="AX23" s="334"/>
      <c r="AY23" s="328"/>
      <c r="AZ23" s="335"/>
    </row>
    <row r="24" spans="1:52" ht="27.75" customHeight="1" x14ac:dyDescent="0.2">
      <c r="A24" s="211"/>
      <c r="B24" s="287"/>
      <c r="C24" s="288"/>
      <c r="D24" s="288"/>
      <c r="E24" s="288"/>
      <c r="F24" s="288"/>
      <c r="G24" s="288"/>
      <c r="H24" s="289"/>
      <c r="I24" s="292"/>
      <c r="J24" s="293"/>
      <c r="K24" s="296"/>
      <c r="L24" s="297"/>
      <c r="M24" s="302"/>
      <c r="N24" s="303"/>
      <c r="O24" s="307"/>
      <c r="P24" s="348"/>
      <c r="Q24" s="268"/>
      <c r="R24" s="269"/>
      <c r="S24" s="269"/>
      <c r="T24" s="271"/>
      <c r="U24" s="274"/>
      <c r="V24" s="275"/>
      <c r="W24" s="275"/>
      <c r="X24" s="271"/>
      <c r="Y24" s="278"/>
      <c r="Z24" s="279"/>
      <c r="AA24" s="72" t="s">
        <v>180</v>
      </c>
      <c r="AB24" s="336"/>
      <c r="AC24" s="337"/>
      <c r="AD24" s="338"/>
      <c r="AE24" s="339"/>
      <c r="AF24" s="340"/>
      <c r="AG24" s="338"/>
      <c r="AH24" s="340"/>
      <c r="AI24" s="309"/>
      <c r="AJ24" s="341"/>
      <c r="AK24" s="309"/>
      <c r="AL24" s="341"/>
      <c r="AM24" s="309"/>
      <c r="AN24" s="341"/>
      <c r="AO24" s="309"/>
      <c r="AP24" s="341"/>
      <c r="AQ24" s="355" t="s">
        <v>32</v>
      </c>
      <c r="AR24" s="356"/>
      <c r="AS24" s="364"/>
      <c r="AT24" s="365"/>
      <c r="AU24" s="365"/>
      <c r="AV24" s="365"/>
      <c r="AW24" s="365"/>
      <c r="AX24" s="366"/>
      <c r="AY24" s="309"/>
      <c r="AZ24" s="310"/>
    </row>
    <row r="25" spans="1:52" ht="21.25" customHeight="1" x14ac:dyDescent="0.2">
      <c r="A25" s="211"/>
      <c r="B25" s="287"/>
      <c r="C25" s="288"/>
      <c r="D25" s="288"/>
      <c r="E25" s="288"/>
      <c r="F25" s="288"/>
      <c r="G25" s="288"/>
      <c r="H25" s="289"/>
      <c r="I25" s="314"/>
      <c r="J25" s="315"/>
      <c r="K25" s="296"/>
      <c r="L25" s="297"/>
      <c r="M25" s="302"/>
      <c r="N25" s="303"/>
      <c r="O25" s="307"/>
      <c r="P25" s="74"/>
      <c r="Q25" s="318"/>
      <c r="R25" s="319"/>
      <c r="S25" s="319"/>
      <c r="T25" s="75"/>
      <c r="U25" s="318"/>
      <c r="V25" s="319"/>
      <c r="W25" s="319"/>
      <c r="X25" s="75"/>
      <c r="Y25" s="278"/>
      <c r="Z25" s="279"/>
      <c r="AA25" s="322" t="s">
        <v>181</v>
      </c>
      <c r="AB25" s="324"/>
      <c r="AC25" s="325"/>
      <c r="AD25" s="349"/>
      <c r="AE25" s="350"/>
      <c r="AF25" s="351"/>
      <c r="AG25" s="349"/>
      <c r="AH25" s="351"/>
      <c r="AI25" s="88"/>
      <c r="AJ25" s="89"/>
      <c r="AK25" s="88"/>
      <c r="AL25" s="89"/>
      <c r="AM25" s="88"/>
      <c r="AN25" s="89"/>
      <c r="AO25" s="88"/>
      <c r="AP25" s="89"/>
      <c r="AQ25" s="355" t="s">
        <v>33</v>
      </c>
      <c r="AR25" s="356"/>
      <c r="AS25" s="357"/>
      <c r="AT25" s="358"/>
      <c r="AU25" s="358"/>
      <c r="AV25" s="358"/>
      <c r="AW25" s="358"/>
      <c r="AX25" s="359"/>
      <c r="AY25" s="88"/>
      <c r="AZ25" s="90"/>
    </row>
    <row r="26" spans="1:52" ht="21.25" customHeight="1" thickBot="1" x14ac:dyDescent="0.25">
      <c r="A26" s="283"/>
      <c r="B26" s="311"/>
      <c r="C26" s="312"/>
      <c r="D26" s="312"/>
      <c r="E26" s="312"/>
      <c r="F26" s="312"/>
      <c r="G26" s="312"/>
      <c r="H26" s="313"/>
      <c r="I26" s="316"/>
      <c r="J26" s="317"/>
      <c r="K26" s="298"/>
      <c r="L26" s="299"/>
      <c r="M26" s="304"/>
      <c r="N26" s="305"/>
      <c r="O26" s="308"/>
      <c r="P26" s="71" t="s">
        <v>179</v>
      </c>
      <c r="Q26" s="320"/>
      <c r="R26" s="321"/>
      <c r="S26" s="321"/>
      <c r="T26" s="64" t="s">
        <v>0</v>
      </c>
      <c r="U26" s="320"/>
      <c r="V26" s="321"/>
      <c r="W26" s="321"/>
      <c r="X26" s="64" t="s">
        <v>0</v>
      </c>
      <c r="Y26" s="280"/>
      <c r="Z26" s="281"/>
      <c r="AA26" s="323"/>
      <c r="AB26" s="326"/>
      <c r="AC26" s="327"/>
      <c r="AD26" s="352"/>
      <c r="AE26" s="353"/>
      <c r="AF26" s="354"/>
      <c r="AG26" s="352"/>
      <c r="AH26" s="354"/>
      <c r="AI26" s="65"/>
      <c r="AJ26" s="66"/>
      <c r="AK26" s="65"/>
      <c r="AL26" s="66"/>
      <c r="AM26" s="65"/>
      <c r="AN26" s="66"/>
      <c r="AO26" s="65"/>
      <c r="AP26" s="66"/>
      <c r="AQ26" s="360" t="s">
        <v>182</v>
      </c>
      <c r="AR26" s="361"/>
      <c r="AS26" s="362"/>
      <c r="AT26" s="363"/>
      <c r="AU26" s="363"/>
      <c r="AV26" s="363"/>
      <c r="AW26" s="363"/>
      <c r="AX26" s="76"/>
      <c r="AY26" s="88"/>
      <c r="AZ26" s="90"/>
    </row>
    <row r="27" spans="1:52" ht="25" customHeight="1" thickTop="1" x14ac:dyDescent="0.2">
      <c r="A27" s="282">
        <v>7</v>
      </c>
      <c r="B27" s="284"/>
      <c r="C27" s="285"/>
      <c r="D27" s="285"/>
      <c r="E27" s="285"/>
      <c r="F27" s="285"/>
      <c r="G27" s="285"/>
      <c r="H27" s="286"/>
      <c r="I27" s="290"/>
      <c r="J27" s="291"/>
      <c r="K27" s="294"/>
      <c r="L27" s="295"/>
      <c r="M27" s="300"/>
      <c r="N27" s="301"/>
      <c r="O27" s="306" t="s">
        <v>3</v>
      </c>
      <c r="P27" s="347" t="s">
        <v>178</v>
      </c>
      <c r="Q27" s="266"/>
      <c r="R27" s="267"/>
      <c r="S27" s="267"/>
      <c r="T27" s="270" t="s">
        <v>0</v>
      </c>
      <c r="U27" s="272"/>
      <c r="V27" s="273"/>
      <c r="W27" s="273"/>
      <c r="X27" s="270" t="s">
        <v>171</v>
      </c>
      <c r="Y27" s="276"/>
      <c r="Z27" s="277"/>
      <c r="AA27" s="67" t="s">
        <v>177</v>
      </c>
      <c r="AB27" s="342" t="s">
        <v>282</v>
      </c>
      <c r="AC27" s="343"/>
      <c r="AD27" s="342" t="s">
        <v>283</v>
      </c>
      <c r="AE27" s="344"/>
      <c r="AF27" s="343"/>
      <c r="AG27" s="345" t="s">
        <v>35</v>
      </c>
      <c r="AH27" s="346"/>
      <c r="AI27" s="328"/>
      <c r="AJ27" s="329"/>
      <c r="AK27" s="328"/>
      <c r="AL27" s="329"/>
      <c r="AM27" s="328"/>
      <c r="AN27" s="329"/>
      <c r="AO27" s="328"/>
      <c r="AP27" s="329"/>
      <c r="AQ27" s="330" t="s">
        <v>34</v>
      </c>
      <c r="AR27" s="331"/>
      <c r="AS27" s="332"/>
      <c r="AT27" s="333"/>
      <c r="AU27" s="333"/>
      <c r="AV27" s="333"/>
      <c r="AW27" s="333"/>
      <c r="AX27" s="334"/>
      <c r="AY27" s="328"/>
      <c r="AZ27" s="335"/>
    </row>
    <row r="28" spans="1:52" ht="27.75" customHeight="1" x14ac:dyDescent="0.2">
      <c r="A28" s="211"/>
      <c r="B28" s="287"/>
      <c r="C28" s="288"/>
      <c r="D28" s="288"/>
      <c r="E28" s="288"/>
      <c r="F28" s="288"/>
      <c r="G28" s="288"/>
      <c r="H28" s="289"/>
      <c r="I28" s="292"/>
      <c r="J28" s="293"/>
      <c r="K28" s="296"/>
      <c r="L28" s="297"/>
      <c r="M28" s="302"/>
      <c r="N28" s="303"/>
      <c r="O28" s="307"/>
      <c r="P28" s="348"/>
      <c r="Q28" s="268"/>
      <c r="R28" s="269"/>
      <c r="S28" s="269"/>
      <c r="T28" s="271"/>
      <c r="U28" s="274"/>
      <c r="V28" s="275"/>
      <c r="W28" s="275"/>
      <c r="X28" s="271"/>
      <c r="Y28" s="278"/>
      <c r="Z28" s="279"/>
      <c r="AA28" s="72" t="s">
        <v>180</v>
      </c>
      <c r="AB28" s="336"/>
      <c r="AC28" s="337"/>
      <c r="AD28" s="338"/>
      <c r="AE28" s="339"/>
      <c r="AF28" s="340"/>
      <c r="AG28" s="338"/>
      <c r="AH28" s="340"/>
      <c r="AI28" s="309"/>
      <c r="AJ28" s="341"/>
      <c r="AK28" s="309"/>
      <c r="AL28" s="341"/>
      <c r="AM28" s="309"/>
      <c r="AN28" s="341"/>
      <c r="AO28" s="309"/>
      <c r="AP28" s="341"/>
      <c r="AQ28" s="355" t="s">
        <v>32</v>
      </c>
      <c r="AR28" s="356"/>
      <c r="AS28" s="364"/>
      <c r="AT28" s="365"/>
      <c r="AU28" s="365"/>
      <c r="AV28" s="365"/>
      <c r="AW28" s="365"/>
      <c r="AX28" s="366"/>
      <c r="AY28" s="309"/>
      <c r="AZ28" s="310"/>
    </row>
    <row r="29" spans="1:52" ht="21.25" customHeight="1" x14ac:dyDescent="0.2">
      <c r="A29" s="211"/>
      <c r="B29" s="287"/>
      <c r="C29" s="288"/>
      <c r="D29" s="288"/>
      <c r="E29" s="288"/>
      <c r="F29" s="288"/>
      <c r="G29" s="288"/>
      <c r="H29" s="289"/>
      <c r="I29" s="314"/>
      <c r="J29" s="315"/>
      <c r="K29" s="296"/>
      <c r="L29" s="297"/>
      <c r="M29" s="302"/>
      <c r="N29" s="303"/>
      <c r="O29" s="307"/>
      <c r="P29" s="74"/>
      <c r="Q29" s="318"/>
      <c r="R29" s="319"/>
      <c r="S29" s="319"/>
      <c r="T29" s="75"/>
      <c r="U29" s="318"/>
      <c r="V29" s="319"/>
      <c r="W29" s="319"/>
      <c r="X29" s="75"/>
      <c r="Y29" s="278"/>
      <c r="Z29" s="279"/>
      <c r="AA29" s="322" t="s">
        <v>181</v>
      </c>
      <c r="AB29" s="324"/>
      <c r="AC29" s="325"/>
      <c r="AD29" s="349"/>
      <c r="AE29" s="350"/>
      <c r="AF29" s="351"/>
      <c r="AG29" s="349"/>
      <c r="AH29" s="351"/>
      <c r="AI29" s="88"/>
      <c r="AJ29" s="89"/>
      <c r="AK29" s="88"/>
      <c r="AL29" s="89"/>
      <c r="AM29" s="88"/>
      <c r="AN29" s="89"/>
      <c r="AO29" s="88"/>
      <c r="AP29" s="89"/>
      <c r="AQ29" s="355" t="s">
        <v>33</v>
      </c>
      <c r="AR29" s="356"/>
      <c r="AS29" s="357"/>
      <c r="AT29" s="358"/>
      <c r="AU29" s="358"/>
      <c r="AV29" s="358"/>
      <c r="AW29" s="358"/>
      <c r="AX29" s="359"/>
      <c r="AY29" s="88"/>
      <c r="AZ29" s="90"/>
    </row>
    <row r="30" spans="1:52" ht="21.25" customHeight="1" thickBot="1" x14ac:dyDescent="0.25">
      <c r="A30" s="283"/>
      <c r="B30" s="311"/>
      <c r="C30" s="312"/>
      <c r="D30" s="312"/>
      <c r="E30" s="312"/>
      <c r="F30" s="312"/>
      <c r="G30" s="312"/>
      <c r="H30" s="313"/>
      <c r="I30" s="316"/>
      <c r="J30" s="317"/>
      <c r="K30" s="298"/>
      <c r="L30" s="299"/>
      <c r="M30" s="304"/>
      <c r="N30" s="305"/>
      <c r="O30" s="308"/>
      <c r="P30" s="71" t="s">
        <v>179</v>
      </c>
      <c r="Q30" s="320"/>
      <c r="R30" s="321"/>
      <c r="S30" s="321"/>
      <c r="T30" s="64" t="s">
        <v>0</v>
      </c>
      <c r="U30" s="320"/>
      <c r="V30" s="321"/>
      <c r="W30" s="321"/>
      <c r="X30" s="64" t="s">
        <v>0</v>
      </c>
      <c r="Y30" s="280"/>
      <c r="Z30" s="281"/>
      <c r="AA30" s="323"/>
      <c r="AB30" s="326"/>
      <c r="AC30" s="327"/>
      <c r="AD30" s="352"/>
      <c r="AE30" s="353"/>
      <c r="AF30" s="354"/>
      <c r="AG30" s="352"/>
      <c r="AH30" s="354"/>
      <c r="AI30" s="65"/>
      <c r="AJ30" s="66"/>
      <c r="AK30" s="65"/>
      <c r="AL30" s="66"/>
      <c r="AM30" s="65"/>
      <c r="AN30" s="66"/>
      <c r="AO30" s="65"/>
      <c r="AP30" s="66"/>
      <c r="AQ30" s="360" t="s">
        <v>182</v>
      </c>
      <c r="AR30" s="361"/>
      <c r="AS30" s="362" t="s">
        <v>183</v>
      </c>
      <c r="AT30" s="363"/>
      <c r="AU30" s="363"/>
      <c r="AV30" s="363"/>
      <c r="AW30" s="363"/>
      <c r="AX30" s="76" t="s">
        <v>183</v>
      </c>
      <c r="AY30" s="88"/>
      <c r="AZ30" s="90"/>
    </row>
    <row r="31" spans="1:52" ht="25" customHeight="1" thickTop="1" x14ac:dyDescent="0.2">
      <c r="A31" s="282">
        <v>8</v>
      </c>
      <c r="B31" s="284"/>
      <c r="C31" s="285"/>
      <c r="D31" s="285"/>
      <c r="E31" s="285"/>
      <c r="F31" s="285"/>
      <c r="G31" s="285"/>
      <c r="H31" s="286"/>
      <c r="I31" s="290"/>
      <c r="J31" s="291"/>
      <c r="K31" s="294"/>
      <c r="L31" s="295"/>
      <c r="M31" s="300"/>
      <c r="N31" s="301"/>
      <c r="O31" s="306" t="s">
        <v>3</v>
      </c>
      <c r="P31" s="347" t="s">
        <v>178</v>
      </c>
      <c r="Q31" s="266"/>
      <c r="R31" s="267"/>
      <c r="S31" s="267"/>
      <c r="T31" s="270" t="s">
        <v>0</v>
      </c>
      <c r="U31" s="272"/>
      <c r="V31" s="273"/>
      <c r="W31" s="273"/>
      <c r="X31" s="270" t="s">
        <v>171</v>
      </c>
      <c r="Y31" s="276"/>
      <c r="Z31" s="277"/>
      <c r="AA31" s="67" t="s">
        <v>177</v>
      </c>
      <c r="AB31" s="342" t="s">
        <v>282</v>
      </c>
      <c r="AC31" s="343"/>
      <c r="AD31" s="342" t="s">
        <v>283</v>
      </c>
      <c r="AE31" s="344"/>
      <c r="AF31" s="343"/>
      <c r="AG31" s="345" t="s">
        <v>35</v>
      </c>
      <c r="AH31" s="346"/>
      <c r="AI31" s="328"/>
      <c r="AJ31" s="329"/>
      <c r="AK31" s="328"/>
      <c r="AL31" s="329"/>
      <c r="AM31" s="328"/>
      <c r="AN31" s="329"/>
      <c r="AO31" s="328"/>
      <c r="AP31" s="329"/>
      <c r="AQ31" s="330" t="s">
        <v>34</v>
      </c>
      <c r="AR31" s="331"/>
      <c r="AS31" s="332"/>
      <c r="AT31" s="333"/>
      <c r="AU31" s="333"/>
      <c r="AV31" s="333"/>
      <c r="AW31" s="333"/>
      <c r="AX31" s="334"/>
      <c r="AY31" s="328"/>
      <c r="AZ31" s="335"/>
    </row>
    <row r="32" spans="1:52" ht="27.75" customHeight="1" x14ac:dyDescent="0.2">
      <c r="A32" s="211"/>
      <c r="B32" s="287"/>
      <c r="C32" s="288"/>
      <c r="D32" s="288"/>
      <c r="E32" s="288"/>
      <c r="F32" s="288"/>
      <c r="G32" s="288"/>
      <c r="H32" s="289"/>
      <c r="I32" s="292"/>
      <c r="J32" s="293"/>
      <c r="K32" s="296"/>
      <c r="L32" s="297"/>
      <c r="M32" s="302"/>
      <c r="N32" s="303"/>
      <c r="O32" s="307"/>
      <c r="P32" s="348"/>
      <c r="Q32" s="268"/>
      <c r="R32" s="269"/>
      <c r="S32" s="269"/>
      <c r="T32" s="271"/>
      <c r="U32" s="274"/>
      <c r="V32" s="275"/>
      <c r="W32" s="275"/>
      <c r="X32" s="271"/>
      <c r="Y32" s="278"/>
      <c r="Z32" s="279"/>
      <c r="AA32" s="72" t="s">
        <v>180</v>
      </c>
      <c r="AB32" s="336"/>
      <c r="AC32" s="337"/>
      <c r="AD32" s="338"/>
      <c r="AE32" s="339"/>
      <c r="AF32" s="340"/>
      <c r="AG32" s="338"/>
      <c r="AH32" s="340"/>
      <c r="AI32" s="309"/>
      <c r="AJ32" s="341"/>
      <c r="AK32" s="309"/>
      <c r="AL32" s="341"/>
      <c r="AM32" s="309"/>
      <c r="AN32" s="341"/>
      <c r="AO32" s="309"/>
      <c r="AP32" s="341"/>
      <c r="AQ32" s="355" t="s">
        <v>32</v>
      </c>
      <c r="AR32" s="356"/>
      <c r="AS32" s="364"/>
      <c r="AT32" s="365"/>
      <c r="AU32" s="365"/>
      <c r="AV32" s="365"/>
      <c r="AW32" s="365"/>
      <c r="AX32" s="366"/>
      <c r="AY32" s="309"/>
      <c r="AZ32" s="310"/>
    </row>
    <row r="33" spans="1:52" ht="21.25" customHeight="1" x14ac:dyDescent="0.2">
      <c r="A33" s="211"/>
      <c r="B33" s="287"/>
      <c r="C33" s="288"/>
      <c r="D33" s="288"/>
      <c r="E33" s="288"/>
      <c r="F33" s="288"/>
      <c r="G33" s="288"/>
      <c r="H33" s="289"/>
      <c r="I33" s="314"/>
      <c r="J33" s="315"/>
      <c r="K33" s="296"/>
      <c r="L33" s="297"/>
      <c r="M33" s="302"/>
      <c r="N33" s="303"/>
      <c r="O33" s="307"/>
      <c r="P33" s="74"/>
      <c r="Q33" s="318"/>
      <c r="R33" s="319"/>
      <c r="S33" s="319"/>
      <c r="T33" s="75"/>
      <c r="U33" s="318"/>
      <c r="V33" s="319"/>
      <c r="W33" s="319"/>
      <c r="X33" s="75"/>
      <c r="Y33" s="278"/>
      <c r="Z33" s="279"/>
      <c r="AA33" s="322" t="s">
        <v>181</v>
      </c>
      <c r="AB33" s="324"/>
      <c r="AC33" s="325"/>
      <c r="AD33" s="349"/>
      <c r="AE33" s="350"/>
      <c r="AF33" s="351"/>
      <c r="AG33" s="349"/>
      <c r="AH33" s="351"/>
      <c r="AI33" s="88"/>
      <c r="AJ33" s="89"/>
      <c r="AK33" s="88"/>
      <c r="AL33" s="89"/>
      <c r="AM33" s="88"/>
      <c r="AN33" s="89"/>
      <c r="AO33" s="88"/>
      <c r="AP33" s="89"/>
      <c r="AQ33" s="355" t="s">
        <v>33</v>
      </c>
      <c r="AR33" s="356"/>
      <c r="AS33" s="357"/>
      <c r="AT33" s="358"/>
      <c r="AU33" s="358"/>
      <c r="AV33" s="358"/>
      <c r="AW33" s="358"/>
      <c r="AX33" s="359"/>
      <c r="AY33" s="88"/>
      <c r="AZ33" s="90"/>
    </row>
    <row r="34" spans="1:52" ht="21.25" customHeight="1" thickBot="1" x14ac:dyDescent="0.25">
      <c r="A34" s="283"/>
      <c r="B34" s="311"/>
      <c r="C34" s="312"/>
      <c r="D34" s="312"/>
      <c r="E34" s="312"/>
      <c r="F34" s="312"/>
      <c r="G34" s="312"/>
      <c r="H34" s="313"/>
      <c r="I34" s="316"/>
      <c r="J34" s="317"/>
      <c r="K34" s="298"/>
      <c r="L34" s="299"/>
      <c r="M34" s="304"/>
      <c r="N34" s="305"/>
      <c r="O34" s="308"/>
      <c r="P34" s="71" t="s">
        <v>179</v>
      </c>
      <c r="Q34" s="320"/>
      <c r="R34" s="321"/>
      <c r="S34" s="321"/>
      <c r="T34" s="64" t="s">
        <v>0</v>
      </c>
      <c r="U34" s="320"/>
      <c r="V34" s="321"/>
      <c r="W34" s="321"/>
      <c r="X34" s="64" t="s">
        <v>0</v>
      </c>
      <c r="Y34" s="280"/>
      <c r="Z34" s="281"/>
      <c r="AA34" s="323"/>
      <c r="AB34" s="326"/>
      <c r="AC34" s="327"/>
      <c r="AD34" s="352"/>
      <c r="AE34" s="353"/>
      <c r="AF34" s="354"/>
      <c r="AG34" s="352"/>
      <c r="AH34" s="354"/>
      <c r="AI34" s="65"/>
      <c r="AJ34" s="66"/>
      <c r="AK34" s="65"/>
      <c r="AL34" s="66"/>
      <c r="AM34" s="65"/>
      <c r="AN34" s="66"/>
      <c r="AO34" s="65"/>
      <c r="AP34" s="66"/>
      <c r="AQ34" s="360" t="s">
        <v>182</v>
      </c>
      <c r="AR34" s="361"/>
      <c r="AS34" s="362" t="s">
        <v>183</v>
      </c>
      <c r="AT34" s="363"/>
      <c r="AU34" s="363"/>
      <c r="AV34" s="363"/>
      <c r="AW34" s="363"/>
      <c r="AX34" s="76" t="s">
        <v>183</v>
      </c>
      <c r="AY34" s="88"/>
      <c r="AZ34" s="90"/>
    </row>
    <row r="35" spans="1:52" ht="25" customHeight="1" thickTop="1" x14ac:dyDescent="0.2">
      <c r="A35" s="282">
        <v>9</v>
      </c>
      <c r="B35" s="284"/>
      <c r="C35" s="285"/>
      <c r="D35" s="285"/>
      <c r="E35" s="285"/>
      <c r="F35" s="285"/>
      <c r="G35" s="285"/>
      <c r="H35" s="286"/>
      <c r="I35" s="290"/>
      <c r="J35" s="291"/>
      <c r="K35" s="294"/>
      <c r="L35" s="295"/>
      <c r="M35" s="300"/>
      <c r="N35" s="301"/>
      <c r="O35" s="306" t="s">
        <v>3</v>
      </c>
      <c r="P35" s="347" t="s">
        <v>178</v>
      </c>
      <c r="Q35" s="266"/>
      <c r="R35" s="267"/>
      <c r="S35" s="267"/>
      <c r="T35" s="270" t="s">
        <v>0</v>
      </c>
      <c r="U35" s="272"/>
      <c r="V35" s="273"/>
      <c r="W35" s="273"/>
      <c r="X35" s="270" t="s">
        <v>171</v>
      </c>
      <c r="Y35" s="276"/>
      <c r="Z35" s="277"/>
      <c r="AA35" s="67" t="s">
        <v>177</v>
      </c>
      <c r="AB35" s="342" t="s">
        <v>282</v>
      </c>
      <c r="AC35" s="343"/>
      <c r="AD35" s="342" t="s">
        <v>283</v>
      </c>
      <c r="AE35" s="344"/>
      <c r="AF35" s="343"/>
      <c r="AG35" s="345" t="s">
        <v>35</v>
      </c>
      <c r="AH35" s="346"/>
      <c r="AI35" s="328"/>
      <c r="AJ35" s="329"/>
      <c r="AK35" s="328"/>
      <c r="AL35" s="329"/>
      <c r="AM35" s="328"/>
      <c r="AN35" s="329"/>
      <c r="AO35" s="328"/>
      <c r="AP35" s="329"/>
      <c r="AQ35" s="330" t="s">
        <v>34</v>
      </c>
      <c r="AR35" s="331"/>
      <c r="AS35" s="332"/>
      <c r="AT35" s="333"/>
      <c r="AU35" s="333"/>
      <c r="AV35" s="333"/>
      <c r="AW35" s="333"/>
      <c r="AX35" s="334"/>
      <c r="AY35" s="328"/>
      <c r="AZ35" s="335"/>
    </row>
    <row r="36" spans="1:52" ht="27.75" customHeight="1" x14ac:dyDescent="0.2">
      <c r="A36" s="211"/>
      <c r="B36" s="287"/>
      <c r="C36" s="288"/>
      <c r="D36" s="288"/>
      <c r="E36" s="288"/>
      <c r="F36" s="288"/>
      <c r="G36" s="288"/>
      <c r="H36" s="289"/>
      <c r="I36" s="292"/>
      <c r="J36" s="293"/>
      <c r="K36" s="296"/>
      <c r="L36" s="297"/>
      <c r="M36" s="302"/>
      <c r="N36" s="303"/>
      <c r="O36" s="307"/>
      <c r="P36" s="348"/>
      <c r="Q36" s="268"/>
      <c r="R36" s="269"/>
      <c r="S36" s="269"/>
      <c r="T36" s="271"/>
      <c r="U36" s="274"/>
      <c r="V36" s="275"/>
      <c r="W36" s="275"/>
      <c r="X36" s="271"/>
      <c r="Y36" s="278"/>
      <c r="Z36" s="279"/>
      <c r="AA36" s="72" t="s">
        <v>180</v>
      </c>
      <c r="AB36" s="336"/>
      <c r="AC36" s="337"/>
      <c r="AD36" s="338"/>
      <c r="AE36" s="339"/>
      <c r="AF36" s="340"/>
      <c r="AG36" s="338"/>
      <c r="AH36" s="340"/>
      <c r="AI36" s="309"/>
      <c r="AJ36" s="341"/>
      <c r="AK36" s="309"/>
      <c r="AL36" s="341"/>
      <c r="AM36" s="309"/>
      <c r="AN36" s="341"/>
      <c r="AO36" s="309"/>
      <c r="AP36" s="341"/>
      <c r="AQ36" s="355" t="s">
        <v>32</v>
      </c>
      <c r="AR36" s="356"/>
      <c r="AS36" s="364"/>
      <c r="AT36" s="365"/>
      <c r="AU36" s="365"/>
      <c r="AV36" s="365"/>
      <c r="AW36" s="365"/>
      <c r="AX36" s="366"/>
      <c r="AY36" s="309"/>
      <c r="AZ36" s="310"/>
    </row>
    <row r="37" spans="1:52" ht="21.25" customHeight="1" x14ac:dyDescent="0.2">
      <c r="A37" s="211"/>
      <c r="B37" s="287"/>
      <c r="C37" s="288"/>
      <c r="D37" s="288"/>
      <c r="E37" s="288"/>
      <c r="F37" s="288"/>
      <c r="G37" s="288"/>
      <c r="H37" s="289"/>
      <c r="I37" s="314"/>
      <c r="J37" s="315"/>
      <c r="K37" s="296"/>
      <c r="L37" s="297"/>
      <c r="M37" s="302"/>
      <c r="N37" s="303"/>
      <c r="O37" s="307"/>
      <c r="P37" s="74"/>
      <c r="Q37" s="318"/>
      <c r="R37" s="319"/>
      <c r="S37" s="319"/>
      <c r="T37" s="75"/>
      <c r="U37" s="318"/>
      <c r="V37" s="319"/>
      <c r="W37" s="319"/>
      <c r="X37" s="75"/>
      <c r="Y37" s="278"/>
      <c r="Z37" s="279"/>
      <c r="AA37" s="322" t="s">
        <v>181</v>
      </c>
      <c r="AB37" s="324"/>
      <c r="AC37" s="325"/>
      <c r="AD37" s="349"/>
      <c r="AE37" s="350"/>
      <c r="AF37" s="351"/>
      <c r="AG37" s="349"/>
      <c r="AH37" s="351"/>
      <c r="AI37" s="88"/>
      <c r="AJ37" s="89"/>
      <c r="AK37" s="88"/>
      <c r="AL37" s="89"/>
      <c r="AM37" s="88"/>
      <c r="AN37" s="89"/>
      <c r="AO37" s="88"/>
      <c r="AP37" s="89"/>
      <c r="AQ37" s="355" t="s">
        <v>33</v>
      </c>
      <c r="AR37" s="356"/>
      <c r="AS37" s="357"/>
      <c r="AT37" s="358"/>
      <c r="AU37" s="358"/>
      <c r="AV37" s="358"/>
      <c r="AW37" s="358"/>
      <c r="AX37" s="359"/>
      <c r="AY37" s="88"/>
      <c r="AZ37" s="90"/>
    </row>
    <row r="38" spans="1:52" ht="21.25" customHeight="1" thickBot="1" x14ac:dyDescent="0.25">
      <c r="A38" s="283"/>
      <c r="B38" s="311"/>
      <c r="C38" s="312"/>
      <c r="D38" s="312"/>
      <c r="E38" s="312"/>
      <c r="F38" s="312"/>
      <c r="G38" s="312"/>
      <c r="H38" s="313"/>
      <c r="I38" s="316"/>
      <c r="J38" s="317"/>
      <c r="K38" s="298"/>
      <c r="L38" s="299"/>
      <c r="M38" s="304"/>
      <c r="N38" s="305"/>
      <c r="O38" s="308"/>
      <c r="P38" s="71" t="s">
        <v>179</v>
      </c>
      <c r="Q38" s="320"/>
      <c r="R38" s="321"/>
      <c r="S38" s="321"/>
      <c r="T38" s="64" t="s">
        <v>0</v>
      </c>
      <c r="U38" s="320"/>
      <c r="V38" s="321"/>
      <c r="W38" s="321"/>
      <c r="X38" s="64" t="s">
        <v>0</v>
      </c>
      <c r="Y38" s="280"/>
      <c r="Z38" s="281"/>
      <c r="AA38" s="323"/>
      <c r="AB38" s="326"/>
      <c r="AC38" s="327"/>
      <c r="AD38" s="352"/>
      <c r="AE38" s="353"/>
      <c r="AF38" s="354"/>
      <c r="AG38" s="352"/>
      <c r="AH38" s="354"/>
      <c r="AI38" s="65"/>
      <c r="AJ38" s="66"/>
      <c r="AK38" s="65"/>
      <c r="AL38" s="66"/>
      <c r="AM38" s="65"/>
      <c r="AN38" s="66"/>
      <c r="AO38" s="65"/>
      <c r="AP38" s="66"/>
      <c r="AQ38" s="360" t="s">
        <v>182</v>
      </c>
      <c r="AR38" s="361"/>
      <c r="AS38" s="362" t="s">
        <v>183</v>
      </c>
      <c r="AT38" s="363"/>
      <c r="AU38" s="363"/>
      <c r="AV38" s="363"/>
      <c r="AW38" s="363"/>
      <c r="AX38" s="76" t="s">
        <v>183</v>
      </c>
      <c r="AY38" s="88"/>
      <c r="AZ38" s="90"/>
    </row>
    <row r="39" spans="1:52" ht="25" customHeight="1" thickTop="1" x14ac:dyDescent="0.2">
      <c r="A39" s="282">
        <v>10</v>
      </c>
      <c r="B39" s="284"/>
      <c r="C39" s="285"/>
      <c r="D39" s="285"/>
      <c r="E39" s="285"/>
      <c r="F39" s="285"/>
      <c r="G39" s="285"/>
      <c r="H39" s="286"/>
      <c r="I39" s="290"/>
      <c r="J39" s="291"/>
      <c r="K39" s="294"/>
      <c r="L39" s="295"/>
      <c r="M39" s="300"/>
      <c r="N39" s="301"/>
      <c r="O39" s="306" t="s">
        <v>3</v>
      </c>
      <c r="P39" s="347" t="s">
        <v>178</v>
      </c>
      <c r="Q39" s="266"/>
      <c r="R39" s="267"/>
      <c r="S39" s="267"/>
      <c r="T39" s="270" t="s">
        <v>0</v>
      </c>
      <c r="U39" s="272"/>
      <c r="V39" s="273"/>
      <c r="W39" s="273"/>
      <c r="X39" s="270" t="s">
        <v>171</v>
      </c>
      <c r="Y39" s="276"/>
      <c r="Z39" s="277"/>
      <c r="AA39" s="67" t="s">
        <v>177</v>
      </c>
      <c r="AB39" s="342" t="s">
        <v>282</v>
      </c>
      <c r="AC39" s="343"/>
      <c r="AD39" s="342" t="s">
        <v>283</v>
      </c>
      <c r="AE39" s="344"/>
      <c r="AF39" s="343"/>
      <c r="AG39" s="345" t="s">
        <v>35</v>
      </c>
      <c r="AH39" s="346"/>
      <c r="AI39" s="328"/>
      <c r="AJ39" s="329"/>
      <c r="AK39" s="328"/>
      <c r="AL39" s="329"/>
      <c r="AM39" s="328"/>
      <c r="AN39" s="329"/>
      <c r="AO39" s="328"/>
      <c r="AP39" s="329"/>
      <c r="AQ39" s="330" t="s">
        <v>34</v>
      </c>
      <c r="AR39" s="331"/>
      <c r="AS39" s="332"/>
      <c r="AT39" s="333"/>
      <c r="AU39" s="333"/>
      <c r="AV39" s="333"/>
      <c r="AW39" s="333"/>
      <c r="AX39" s="334"/>
      <c r="AY39" s="328"/>
      <c r="AZ39" s="335"/>
    </row>
    <row r="40" spans="1:52" ht="27.75" customHeight="1" x14ac:dyDescent="0.2">
      <c r="A40" s="211"/>
      <c r="B40" s="287"/>
      <c r="C40" s="288"/>
      <c r="D40" s="288"/>
      <c r="E40" s="288"/>
      <c r="F40" s="288"/>
      <c r="G40" s="288"/>
      <c r="H40" s="289"/>
      <c r="I40" s="292"/>
      <c r="J40" s="293"/>
      <c r="K40" s="296"/>
      <c r="L40" s="297"/>
      <c r="M40" s="302"/>
      <c r="N40" s="303"/>
      <c r="O40" s="307"/>
      <c r="P40" s="348"/>
      <c r="Q40" s="268"/>
      <c r="R40" s="269"/>
      <c r="S40" s="269"/>
      <c r="T40" s="271"/>
      <c r="U40" s="274"/>
      <c r="V40" s="275"/>
      <c r="W40" s="275"/>
      <c r="X40" s="271"/>
      <c r="Y40" s="278"/>
      <c r="Z40" s="279"/>
      <c r="AA40" s="72" t="s">
        <v>180</v>
      </c>
      <c r="AB40" s="336"/>
      <c r="AC40" s="337"/>
      <c r="AD40" s="338"/>
      <c r="AE40" s="339"/>
      <c r="AF40" s="340"/>
      <c r="AG40" s="338"/>
      <c r="AH40" s="340"/>
      <c r="AI40" s="309"/>
      <c r="AJ40" s="341"/>
      <c r="AK40" s="309"/>
      <c r="AL40" s="341"/>
      <c r="AM40" s="309"/>
      <c r="AN40" s="341"/>
      <c r="AO40" s="309"/>
      <c r="AP40" s="341"/>
      <c r="AQ40" s="355" t="s">
        <v>32</v>
      </c>
      <c r="AR40" s="356"/>
      <c r="AS40" s="364"/>
      <c r="AT40" s="365"/>
      <c r="AU40" s="365"/>
      <c r="AV40" s="365"/>
      <c r="AW40" s="365"/>
      <c r="AX40" s="366"/>
      <c r="AY40" s="309"/>
      <c r="AZ40" s="310"/>
    </row>
    <row r="41" spans="1:52" ht="21.25" customHeight="1" x14ac:dyDescent="0.2">
      <c r="A41" s="211"/>
      <c r="B41" s="287"/>
      <c r="C41" s="288"/>
      <c r="D41" s="288"/>
      <c r="E41" s="288"/>
      <c r="F41" s="288"/>
      <c r="G41" s="288"/>
      <c r="H41" s="289"/>
      <c r="I41" s="314"/>
      <c r="J41" s="315"/>
      <c r="K41" s="296"/>
      <c r="L41" s="297"/>
      <c r="M41" s="302"/>
      <c r="N41" s="303"/>
      <c r="O41" s="307"/>
      <c r="P41" s="74"/>
      <c r="Q41" s="318"/>
      <c r="R41" s="319"/>
      <c r="S41" s="319"/>
      <c r="T41" s="75"/>
      <c r="U41" s="318"/>
      <c r="V41" s="319"/>
      <c r="W41" s="319"/>
      <c r="X41" s="75"/>
      <c r="Y41" s="278"/>
      <c r="Z41" s="279"/>
      <c r="AA41" s="322" t="s">
        <v>181</v>
      </c>
      <c r="AB41" s="324"/>
      <c r="AC41" s="325"/>
      <c r="AD41" s="349"/>
      <c r="AE41" s="350"/>
      <c r="AF41" s="351"/>
      <c r="AG41" s="349"/>
      <c r="AH41" s="351"/>
      <c r="AI41" s="88"/>
      <c r="AJ41" s="89"/>
      <c r="AK41" s="88"/>
      <c r="AL41" s="89"/>
      <c r="AM41" s="88"/>
      <c r="AN41" s="89"/>
      <c r="AO41" s="88"/>
      <c r="AP41" s="89"/>
      <c r="AQ41" s="355" t="s">
        <v>33</v>
      </c>
      <c r="AR41" s="356"/>
      <c r="AS41" s="357"/>
      <c r="AT41" s="358"/>
      <c r="AU41" s="358"/>
      <c r="AV41" s="358"/>
      <c r="AW41" s="358"/>
      <c r="AX41" s="359"/>
      <c r="AY41" s="88"/>
      <c r="AZ41" s="90"/>
    </row>
    <row r="42" spans="1:52" ht="21.25" customHeight="1" thickBot="1" x14ac:dyDescent="0.25">
      <c r="A42" s="369"/>
      <c r="B42" s="375"/>
      <c r="C42" s="376"/>
      <c r="D42" s="376"/>
      <c r="E42" s="376"/>
      <c r="F42" s="376"/>
      <c r="G42" s="376"/>
      <c r="H42" s="377"/>
      <c r="I42" s="378"/>
      <c r="J42" s="379"/>
      <c r="K42" s="370"/>
      <c r="L42" s="371"/>
      <c r="M42" s="372"/>
      <c r="N42" s="373"/>
      <c r="O42" s="374"/>
      <c r="P42" s="91" t="s">
        <v>179</v>
      </c>
      <c r="Q42" s="380"/>
      <c r="R42" s="381"/>
      <c r="S42" s="381"/>
      <c r="T42" s="92" t="s">
        <v>0</v>
      </c>
      <c r="U42" s="380"/>
      <c r="V42" s="381"/>
      <c r="W42" s="381"/>
      <c r="X42" s="92" t="s">
        <v>0</v>
      </c>
      <c r="Y42" s="367"/>
      <c r="Z42" s="368"/>
      <c r="AA42" s="382"/>
      <c r="AB42" s="383"/>
      <c r="AC42" s="384"/>
      <c r="AD42" s="385"/>
      <c r="AE42" s="386"/>
      <c r="AF42" s="387"/>
      <c r="AG42" s="385"/>
      <c r="AH42" s="387"/>
      <c r="AI42" s="93"/>
      <c r="AJ42" s="94"/>
      <c r="AK42" s="93"/>
      <c r="AL42" s="94"/>
      <c r="AM42" s="93"/>
      <c r="AN42" s="94"/>
      <c r="AO42" s="93"/>
      <c r="AP42" s="94"/>
      <c r="AQ42" s="388" t="s">
        <v>182</v>
      </c>
      <c r="AR42" s="389"/>
      <c r="AS42" s="390" t="s">
        <v>183</v>
      </c>
      <c r="AT42" s="391"/>
      <c r="AU42" s="391"/>
      <c r="AV42" s="391"/>
      <c r="AW42" s="391"/>
      <c r="AX42" s="95" t="s">
        <v>183</v>
      </c>
      <c r="AY42" s="93"/>
      <c r="AZ42" s="96"/>
    </row>
    <row r="43" spans="1:52" ht="10" customHeight="1" x14ac:dyDescent="0.2"/>
    <row r="44" spans="1:52" s="69" customFormat="1" ht="13.5" customHeight="1" x14ac:dyDescent="0.2">
      <c r="A44" s="68" t="s">
        <v>165</v>
      </c>
      <c r="B44" s="68" t="s">
        <v>184</v>
      </c>
      <c r="C44" s="68"/>
      <c r="D44" s="68"/>
      <c r="E44" s="68"/>
      <c r="F44" s="68"/>
      <c r="G44" s="68"/>
      <c r="H44" s="68"/>
      <c r="I44" s="68"/>
      <c r="J44" s="68"/>
      <c r="K44" s="68"/>
      <c r="L44" s="68"/>
      <c r="M44" s="68"/>
      <c r="N44" s="68"/>
      <c r="O44" s="68"/>
      <c r="P44" s="68"/>
    </row>
    <row r="45" spans="1:52" s="69" customFormat="1" ht="7.5" customHeight="1" x14ac:dyDescent="0.2"/>
    <row r="46" spans="1:52" s="69" customFormat="1" x14ac:dyDescent="0.2">
      <c r="A46" s="68" t="s">
        <v>165</v>
      </c>
      <c r="B46" s="68" t="s">
        <v>166</v>
      </c>
      <c r="C46" s="68"/>
    </row>
    <row r="47" spans="1:52" s="69" customFormat="1" x14ac:dyDescent="0.2">
      <c r="A47" s="68"/>
      <c r="B47" s="68" t="s">
        <v>167</v>
      </c>
      <c r="C47" s="68"/>
    </row>
    <row r="48" spans="1:52" s="69" customFormat="1" x14ac:dyDescent="0.2">
      <c r="A48" s="68"/>
      <c r="B48" s="70" t="s">
        <v>170</v>
      </c>
      <c r="C48" s="68"/>
    </row>
    <row r="49" spans="1:63" x14ac:dyDescent="0.2">
      <c r="A49" s="17"/>
      <c r="C49" s="17"/>
      <c r="D49" s="17"/>
      <c r="E49" s="17"/>
      <c r="F49" s="17"/>
      <c r="G49" s="17"/>
      <c r="H49" s="17"/>
      <c r="I49" s="17"/>
      <c r="J49" s="17"/>
      <c r="K49" s="17"/>
      <c r="Y49" s="17"/>
      <c r="AG49" s="17"/>
      <c r="AH49" s="17"/>
      <c r="AI49" s="17"/>
      <c r="AK49" s="17"/>
      <c r="AL49" s="17"/>
    </row>
    <row r="50" spans="1:63" x14ac:dyDescent="0.2">
      <c r="A50" s="17"/>
      <c r="C50" s="21"/>
      <c r="D50" s="21"/>
      <c r="E50" s="83"/>
      <c r="F50" s="83"/>
      <c r="G50" s="83"/>
      <c r="H50" s="83"/>
      <c r="I50" s="83"/>
      <c r="J50" s="83"/>
      <c r="K50" s="83"/>
      <c r="L50" s="83"/>
      <c r="M50" s="83"/>
      <c r="N50" s="83"/>
      <c r="O50" s="83"/>
      <c r="P50" s="83"/>
      <c r="Q50" s="83"/>
      <c r="R50" s="83"/>
      <c r="S50" s="83"/>
      <c r="T50" s="83"/>
      <c r="U50" s="83"/>
      <c r="V50" s="83"/>
      <c r="W50" s="83"/>
      <c r="X50" s="83"/>
      <c r="Y50" s="83"/>
      <c r="Z50" s="17"/>
      <c r="AA50" s="21"/>
      <c r="AB50" s="17"/>
      <c r="AC50" s="17"/>
      <c r="AD50" s="17"/>
      <c r="AE50" s="17"/>
      <c r="AF50" s="17"/>
      <c r="AG50" s="17"/>
      <c r="AH50" s="17"/>
      <c r="AI50" s="17"/>
      <c r="AJ50" s="17"/>
      <c r="AK50" s="21"/>
      <c r="AL50" s="21"/>
      <c r="AM50" s="21"/>
      <c r="AN50" s="21"/>
      <c r="AO50" s="17"/>
      <c r="AP50" s="17"/>
      <c r="AQ50" s="17"/>
      <c r="AR50" s="17"/>
      <c r="AS50" s="17"/>
      <c r="AT50" s="17"/>
      <c r="AU50" s="17"/>
      <c r="AV50" s="17"/>
      <c r="AW50" s="17"/>
      <c r="AX50" s="17"/>
      <c r="AY50" s="17"/>
      <c r="BA50" s="17"/>
      <c r="BB50" s="17"/>
      <c r="BC50" s="17"/>
      <c r="BD50" s="17"/>
      <c r="BE50" s="17"/>
      <c r="BF50" s="17"/>
      <c r="BG50" s="17"/>
      <c r="BH50" s="17"/>
      <c r="BI50" s="17"/>
      <c r="BJ50" s="17"/>
      <c r="BK50" s="17"/>
    </row>
    <row r="51" spans="1:63" x14ac:dyDescent="0.2">
      <c r="A51" s="17"/>
      <c r="E51" s="392"/>
      <c r="F51" s="392"/>
      <c r="G51" s="392"/>
      <c r="H51" s="392"/>
      <c r="I51" s="392"/>
      <c r="J51" s="392"/>
      <c r="K51" s="84"/>
      <c r="L51" s="84"/>
      <c r="M51" s="393"/>
      <c r="N51" s="393"/>
      <c r="O51" s="392"/>
      <c r="P51" s="392"/>
      <c r="Q51" s="392"/>
      <c r="R51" s="392"/>
      <c r="S51" s="392"/>
      <c r="T51" s="392"/>
      <c r="U51" s="392"/>
      <c r="V51" s="392"/>
      <c r="W51" s="392"/>
      <c r="X51" s="392"/>
      <c r="Y51" s="392"/>
      <c r="AG51" s="17"/>
      <c r="AI51" s="17"/>
      <c r="AJ51" s="17"/>
      <c r="AK51" s="17"/>
      <c r="AL51" s="17"/>
    </row>
    <row r="52" spans="1:63" x14ac:dyDescent="0.2">
      <c r="E52" s="392"/>
      <c r="F52" s="392"/>
      <c r="G52" s="392"/>
      <c r="H52" s="392"/>
      <c r="I52" s="392"/>
      <c r="J52" s="392"/>
      <c r="K52" s="84"/>
      <c r="L52" s="84"/>
      <c r="M52" s="393"/>
      <c r="N52" s="393"/>
      <c r="O52" s="392"/>
      <c r="P52" s="392"/>
      <c r="Q52" s="392"/>
      <c r="R52" s="392"/>
      <c r="S52" s="392"/>
      <c r="T52" s="392"/>
      <c r="U52" s="392"/>
      <c r="V52" s="392"/>
      <c r="W52" s="392"/>
      <c r="X52" s="392"/>
      <c r="Y52" s="392"/>
      <c r="AG52" s="17"/>
      <c r="AI52" s="17"/>
      <c r="AJ52" s="17"/>
      <c r="AK52" s="17"/>
    </row>
    <row r="53" spans="1:63" x14ac:dyDescent="0.2">
      <c r="E53" s="392"/>
      <c r="F53" s="392"/>
      <c r="G53" s="392"/>
      <c r="H53" s="392"/>
      <c r="I53" s="392"/>
      <c r="J53" s="392"/>
      <c r="K53" s="84"/>
      <c r="L53" s="84"/>
      <c r="M53" s="393"/>
      <c r="N53" s="393"/>
      <c r="O53" s="392"/>
      <c r="P53" s="392"/>
      <c r="Q53" s="392"/>
      <c r="R53" s="392"/>
      <c r="S53" s="392"/>
      <c r="T53" s="392"/>
      <c r="U53" s="392"/>
      <c r="V53" s="392"/>
      <c r="W53" s="392"/>
      <c r="X53" s="392"/>
      <c r="Y53" s="392"/>
      <c r="AG53" s="17"/>
      <c r="AI53" s="17"/>
      <c r="AJ53" s="17"/>
      <c r="AK53" s="17"/>
    </row>
    <row r="54" spans="1:63" x14ac:dyDescent="0.2">
      <c r="E54" s="392"/>
      <c r="F54" s="392"/>
      <c r="G54" s="392"/>
      <c r="H54" s="392"/>
      <c r="I54" s="392"/>
      <c r="J54" s="392"/>
      <c r="K54" s="84"/>
      <c r="L54" s="84"/>
      <c r="M54" s="393"/>
      <c r="N54" s="393"/>
      <c r="O54" s="392"/>
      <c r="P54" s="392"/>
      <c r="Q54" s="392"/>
      <c r="R54" s="392"/>
      <c r="S54" s="392"/>
      <c r="T54" s="392"/>
      <c r="U54" s="392"/>
      <c r="V54" s="392"/>
      <c r="W54" s="392"/>
      <c r="X54" s="392"/>
      <c r="Y54" s="392"/>
      <c r="AG54" s="17"/>
      <c r="AI54" s="17"/>
      <c r="AJ54" s="17"/>
      <c r="AK54" s="17"/>
    </row>
  </sheetData>
  <mergeCells count="316">
    <mergeCell ref="E53:G53"/>
    <mergeCell ref="H53:J53"/>
    <mergeCell ref="M53:N53"/>
    <mergeCell ref="O53:Y53"/>
    <mergeCell ref="E54:G54"/>
    <mergeCell ref="H54:J54"/>
    <mergeCell ref="M54:N54"/>
    <mergeCell ref="O54:Y54"/>
    <mergeCell ref="E51:G51"/>
    <mergeCell ref="H51:J51"/>
    <mergeCell ref="M51:N51"/>
    <mergeCell ref="O51:Y51"/>
    <mergeCell ref="E52:G52"/>
    <mergeCell ref="H52:J52"/>
    <mergeCell ref="M52:N52"/>
    <mergeCell ref="O52:Y52"/>
    <mergeCell ref="AD41:AF42"/>
    <mergeCell ref="AG41:AH42"/>
    <mergeCell ref="AQ41:AR41"/>
    <mergeCell ref="AS41:AX41"/>
    <mergeCell ref="AQ42:AR42"/>
    <mergeCell ref="AS42:AW42"/>
    <mergeCell ref="AO40:AP40"/>
    <mergeCell ref="AQ40:AR40"/>
    <mergeCell ref="AS40:AX40"/>
    <mergeCell ref="AY40:AZ40"/>
    <mergeCell ref="B41:H42"/>
    <mergeCell ref="I41:J42"/>
    <mergeCell ref="Q41:S42"/>
    <mergeCell ref="U41:W42"/>
    <mergeCell ref="AA41:AA42"/>
    <mergeCell ref="AB41:AC42"/>
    <mergeCell ref="AO39:AP39"/>
    <mergeCell ref="AQ39:AR39"/>
    <mergeCell ref="AS39:AX39"/>
    <mergeCell ref="AY39:AZ39"/>
    <mergeCell ref="AB40:AC40"/>
    <mergeCell ref="AD40:AF40"/>
    <mergeCell ref="AG40:AH40"/>
    <mergeCell ref="AI40:AJ40"/>
    <mergeCell ref="AK40:AL40"/>
    <mergeCell ref="AM40:AN40"/>
    <mergeCell ref="AB39:AC39"/>
    <mergeCell ref="AD39:AF39"/>
    <mergeCell ref="AG39:AH39"/>
    <mergeCell ref="AI39:AJ39"/>
    <mergeCell ref="AK39:AL39"/>
    <mergeCell ref="AM39:AN39"/>
    <mergeCell ref="P39:P40"/>
    <mergeCell ref="Q39:S40"/>
    <mergeCell ref="T39:T40"/>
    <mergeCell ref="U39:W40"/>
    <mergeCell ref="X39:X40"/>
    <mergeCell ref="Y39:Z42"/>
    <mergeCell ref="A39:A42"/>
    <mergeCell ref="B39:H40"/>
    <mergeCell ref="I39:J40"/>
    <mergeCell ref="K39:L42"/>
    <mergeCell ref="M39:N42"/>
    <mergeCell ref="O39:O42"/>
    <mergeCell ref="AD37:AF38"/>
    <mergeCell ref="AG37:AH38"/>
    <mergeCell ref="AQ37:AR37"/>
    <mergeCell ref="AS37:AX37"/>
    <mergeCell ref="AQ38:AR38"/>
    <mergeCell ref="AS38:AW38"/>
    <mergeCell ref="AO36:AP36"/>
    <mergeCell ref="AQ36:AR36"/>
    <mergeCell ref="AS36:AX36"/>
    <mergeCell ref="AY36:AZ36"/>
    <mergeCell ref="B37:H38"/>
    <mergeCell ref="I37:J38"/>
    <mergeCell ref="Q37:S38"/>
    <mergeCell ref="U37:W38"/>
    <mergeCell ref="AA37:AA38"/>
    <mergeCell ref="AB37:AC38"/>
    <mergeCell ref="AO35:AP35"/>
    <mergeCell ref="AQ35:AR35"/>
    <mergeCell ref="AS35:AX35"/>
    <mergeCell ref="AY35:AZ35"/>
    <mergeCell ref="AB36:AC36"/>
    <mergeCell ref="AD36:AF36"/>
    <mergeCell ref="AG36:AH36"/>
    <mergeCell ref="AI36:AJ36"/>
    <mergeCell ref="AK36:AL36"/>
    <mergeCell ref="AM36:AN36"/>
    <mergeCell ref="AB35:AC35"/>
    <mergeCell ref="AD35:AF35"/>
    <mergeCell ref="AG35:AH35"/>
    <mergeCell ref="AI35:AJ35"/>
    <mergeCell ref="AK35:AL35"/>
    <mergeCell ref="AM35:AN35"/>
    <mergeCell ref="P35:P36"/>
    <mergeCell ref="Q35:S36"/>
    <mergeCell ref="T35:T36"/>
    <mergeCell ref="U35:W36"/>
    <mergeCell ref="X35:X36"/>
    <mergeCell ref="Y35:Z38"/>
    <mergeCell ref="A35:A38"/>
    <mergeCell ref="B35:H36"/>
    <mergeCell ref="I35:J36"/>
    <mergeCell ref="K35:L38"/>
    <mergeCell ref="M35:N38"/>
    <mergeCell ref="O35:O38"/>
    <mergeCell ref="AD33:AF34"/>
    <mergeCell ref="AG33:AH34"/>
    <mergeCell ref="AQ33:AR33"/>
    <mergeCell ref="AS33:AX33"/>
    <mergeCell ref="AQ34:AR34"/>
    <mergeCell ref="AS34:AW34"/>
    <mergeCell ref="AO32:AP32"/>
    <mergeCell ref="AQ32:AR32"/>
    <mergeCell ref="AS32:AX32"/>
    <mergeCell ref="AY32:AZ32"/>
    <mergeCell ref="B33:H34"/>
    <mergeCell ref="I33:J34"/>
    <mergeCell ref="Q33:S34"/>
    <mergeCell ref="U33:W34"/>
    <mergeCell ref="AA33:AA34"/>
    <mergeCell ref="AB33:AC34"/>
    <mergeCell ref="AO31:AP31"/>
    <mergeCell ref="AQ31:AR31"/>
    <mergeCell ref="AS31:AX31"/>
    <mergeCell ref="AY31:AZ31"/>
    <mergeCell ref="AB32:AC32"/>
    <mergeCell ref="AD32:AF32"/>
    <mergeCell ref="AG32:AH32"/>
    <mergeCell ref="AI32:AJ32"/>
    <mergeCell ref="AK32:AL32"/>
    <mergeCell ref="AM32:AN32"/>
    <mergeCell ref="AB31:AC31"/>
    <mergeCell ref="AD31:AF31"/>
    <mergeCell ref="AG31:AH31"/>
    <mergeCell ref="AI31:AJ31"/>
    <mergeCell ref="AK31:AL31"/>
    <mergeCell ref="AM31:AN31"/>
    <mergeCell ref="P31:P32"/>
    <mergeCell ref="Q31:S32"/>
    <mergeCell ref="T31:T32"/>
    <mergeCell ref="U31:W32"/>
    <mergeCell ref="X31:X32"/>
    <mergeCell ref="Y31:Z34"/>
    <mergeCell ref="A31:A34"/>
    <mergeCell ref="B31:H32"/>
    <mergeCell ref="I31:J32"/>
    <mergeCell ref="K31:L34"/>
    <mergeCell ref="M31:N34"/>
    <mergeCell ref="O31:O34"/>
    <mergeCell ref="AD29:AF30"/>
    <mergeCell ref="AG29:AH30"/>
    <mergeCell ref="AQ29:AR29"/>
    <mergeCell ref="AS29:AX29"/>
    <mergeCell ref="AQ30:AR30"/>
    <mergeCell ref="AS30:AW30"/>
    <mergeCell ref="AO28:AP28"/>
    <mergeCell ref="AQ28:AR28"/>
    <mergeCell ref="AS28:AX28"/>
    <mergeCell ref="AY28:AZ28"/>
    <mergeCell ref="B29:H30"/>
    <mergeCell ref="I29:J30"/>
    <mergeCell ref="Q29:S30"/>
    <mergeCell ref="U29:W30"/>
    <mergeCell ref="AA29:AA30"/>
    <mergeCell ref="AB29:AC30"/>
    <mergeCell ref="AO27:AP27"/>
    <mergeCell ref="AQ27:AR27"/>
    <mergeCell ref="AS27:AX27"/>
    <mergeCell ref="AY27:AZ27"/>
    <mergeCell ref="AB28:AC28"/>
    <mergeCell ref="AD28:AF28"/>
    <mergeCell ref="AG28:AH28"/>
    <mergeCell ref="AI28:AJ28"/>
    <mergeCell ref="AK28:AL28"/>
    <mergeCell ref="AM28:AN28"/>
    <mergeCell ref="AB27:AC27"/>
    <mergeCell ref="AD27:AF27"/>
    <mergeCell ref="AG27:AH27"/>
    <mergeCell ref="AI27:AJ27"/>
    <mergeCell ref="AK27:AL27"/>
    <mergeCell ref="AM27:AN27"/>
    <mergeCell ref="P27:P28"/>
    <mergeCell ref="Q27:S28"/>
    <mergeCell ref="T27:T28"/>
    <mergeCell ref="U27:W28"/>
    <mergeCell ref="X27:X28"/>
    <mergeCell ref="Y27:Z30"/>
    <mergeCell ref="A27:A30"/>
    <mergeCell ref="B27:H28"/>
    <mergeCell ref="I27:J28"/>
    <mergeCell ref="K27:L30"/>
    <mergeCell ref="M27:N30"/>
    <mergeCell ref="O27:O30"/>
    <mergeCell ref="AD25:AF26"/>
    <mergeCell ref="AG25:AH26"/>
    <mergeCell ref="AQ25:AR25"/>
    <mergeCell ref="AS25:AX25"/>
    <mergeCell ref="AQ26:AR26"/>
    <mergeCell ref="AS26:AW26"/>
    <mergeCell ref="AO24:AP24"/>
    <mergeCell ref="AQ24:AR24"/>
    <mergeCell ref="AS24:AX24"/>
    <mergeCell ref="AY24:AZ24"/>
    <mergeCell ref="B25:H26"/>
    <mergeCell ref="I25:J26"/>
    <mergeCell ref="Q25:S26"/>
    <mergeCell ref="U25:W26"/>
    <mergeCell ref="AA25:AA26"/>
    <mergeCell ref="AB25:AC26"/>
    <mergeCell ref="AO23:AP23"/>
    <mergeCell ref="AQ23:AR23"/>
    <mergeCell ref="AS23:AX23"/>
    <mergeCell ref="AY23:AZ23"/>
    <mergeCell ref="AB24:AC24"/>
    <mergeCell ref="AD24:AF24"/>
    <mergeCell ref="AG24:AH24"/>
    <mergeCell ref="AI24:AJ24"/>
    <mergeCell ref="AK24:AL24"/>
    <mergeCell ref="AM24:AN24"/>
    <mergeCell ref="AB23:AC23"/>
    <mergeCell ref="AD23:AF23"/>
    <mergeCell ref="AG23:AH23"/>
    <mergeCell ref="AI23:AJ23"/>
    <mergeCell ref="AK23:AL23"/>
    <mergeCell ref="AM23:AN23"/>
    <mergeCell ref="P23:P24"/>
    <mergeCell ref="Q23:S24"/>
    <mergeCell ref="T23:T24"/>
    <mergeCell ref="U23:W24"/>
    <mergeCell ref="X23:X24"/>
    <mergeCell ref="Y23:Z26"/>
    <mergeCell ref="A23:A26"/>
    <mergeCell ref="B23:H24"/>
    <mergeCell ref="I23:J24"/>
    <mergeCell ref="K23:L26"/>
    <mergeCell ref="M23:N26"/>
    <mergeCell ref="O23:O26"/>
    <mergeCell ref="AQ21:AX22"/>
    <mergeCell ref="AY21:AZ22"/>
    <mergeCell ref="B22:H22"/>
    <mergeCell ref="I22:J22"/>
    <mergeCell ref="Q22:T22"/>
    <mergeCell ref="U22:X22"/>
    <mergeCell ref="Y21:Z22"/>
    <mergeCell ref="AA21:AH22"/>
    <mergeCell ref="AI21:AJ22"/>
    <mergeCell ref="AK21:AL22"/>
    <mergeCell ref="AM21:AN22"/>
    <mergeCell ref="AO21:AP22"/>
    <mergeCell ref="A21:A22"/>
    <mergeCell ref="B21:H21"/>
    <mergeCell ref="I21:J21"/>
    <mergeCell ref="K21:L22"/>
    <mergeCell ref="M21:O22"/>
    <mergeCell ref="P21:X21"/>
    <mergeCell ref="A15:C15"/>
    <mergeCell ref="D15:I15"/>
    <mergeCell ref="J15:X15"/>
    <mergeCell ref="Y15:AA15"/>
    <mergeCell ref="AB15:AH15"/>
    <mergeCell ref="A16:C16"/>
    <mergeCell ref="D16:I16"/>
    <mergeCell ref="J16:X16"/>
    <mergeCell ref="Y16:AA16"/>
    <mergeCell ref="AB16:AH16"/>
    <mergeCell ref="AK12:AL12"/>
    <mergeCell ref="AM12:AZ12"/>
    <mergeCell ref="A13:C13"/>
    <mergeCell ref="D13:Q13"/>
    <mergeCell ref="A14:AH14"/>
    <mergeCell ref="AX14:AZ14"/>
    <mergeCell ref="AK11:AL11"/>
    <mergeCell ref="AM11:AZ11"/>
    <mergeCell ref="A12:C12"/>
    <mergeCell ref="D12:G12"/>
    <mergeCell ref="I12:K12"/>
    <mergeCell ref="L12:M12"/>
    <mergeCell ref="N12:O12"/>
    <mergeCell ref="P12:Q12"/>
    <mergeCell ref="X12:Y12"/>
    <mergeCell ref="Z12:AJ12"/>
    <mergeCell ref="A11:C11"/>
    <mergeCell ref="D11:G11"/>
    <mergeCell ref="I11:K11"/>
    <mergeCell ref="L11:M11"/>
    <mergeCell ref="N11:O11"/>
    <mergeCell ref="P11:Q11"/>
    <mergeCell ref="S11:W12"/>
    <mergeCell ref="X11:Y11"/>
    <mergeCell ref="Z11:AJ11"/>
    <mergeCell ref="AM8:AZ8"/>
    <mergeCell ref="A9:C9"/>
    <mergeCell ref="D9:Q9"/>
    <mergeCell ref="S9:Y9"/>
    <mergeCell ref="Z9:AZ9"/>
    <mergeCell ref="A10:C10"/>
    <mergeCell ref="D10:I10"/>
    <mergeCell ref="J10:L10"/>
    <mergeCell ref="M10:Q10"/>
    <mergeCell ref="S10:Y10"/>
    <mergeCell ref="A8:C8"/>
    <mergeCell ref="D8:L8"/>
    <mergeCell ref="M8:Q8"/>
    <mergeCell ref="S8:W8"/>
    <mergeCell ref="Z8:AJ8"/>
    <mergeCell ref="AK8:AL8"/>
    <mergeCell ref="Z10:AZ10"/>
    <mergeCell ref="AD4:AH5"/>
    <mergeCell ref="AI4:AZ5"/>
    <mergeCell ref="AQ6:AR6"/>
    <mergeCell ref="AS6:AZ6"/>
    <mergeCell ref="A7:C7"/>
    <mergeCell ref="D7:Q7"/>
    <mergeCell ref="S7:W7"/>
    <mergeCell ref="Z7:AJ7"/>
    <mergeCell ref="AK7:AL7"/>
    <mergeCell ref="AM7:AZ7"/>
  </mergeCells>
  <phoneticPr fontId="2"/>
  <dataValidations count="10">
    <dataValidation type="list" allowBlank="1" showInputMessage="1" sqref="AS24:AX24 AS28:AX28 AS32:AX32 AS36:AX36 AS40:AX40" xr:uid="{F5CF4002-7B33-4B53-9BA0-0D0DCC07BB5C}">
      <formula1>品名</formula1>
    </dataValidation>
    <dataValidation type="list" allowBlank="1" showInputMessage="1" showErrorMessage="1" sqref="AS23:AX23 AS27:AX27 AS31:AX31 AS35:AX35 AS39:AX39" xr:uid="{E5F542CB-8406-417A-B8C4-D05EC406676F}">
      <formula1>類別</formula1>
    </dataValidation>
    <dataValidation type="list" allowBlank="1" showInputMessage="1" prompt="液体はL、それ以外はKgs" sqref="AX26 AX34 AX30 AX42 AX38" xr:uid="{C0AA7605-FCD2-41C7-8EB0-E6FCBC8D9605}">
      <formula1>"L,Kgs"</formula1>
    </dataValidation>
    <dataValidation allowBlank="1" showInputMessage="1" sqref="D12:G12 I12:K12 N12:O12" xr:uid="{3017F63A-2EE1-4A27-AA47-99BF2D8BD78F}"/>
    <dataValidation allowBlank="1" showInputMessage="1" prompt="MM/DDでご記入ください。" sqref="AS6:AZ6" xr:uid="{441F7AC8-1D8A-4220-95A5-A3A47B345A2A}"/>
    <dataValidation allowBlank="1" showInputMessage="1" prompt="危険品のみのVolumeをご記入ください。" sqref="D11:G11 I11:K11 N11:O11" xr:uid="{381659DC-30E7-4BEB-A729-44891AAB9467}"/>
    <dataValidation allowBlank="1" showInputMessage="1" showErrorMessage="1" prompt="国番号からご記載をよろしくお願いいたします。" sqref="AB15:AH16" xr:uid="{B789DCA5-5B77-4284-BC91-B1707A6AD7B8}"/>
    <dataValidation allowBlank="1" showInputMessage="1" showErrorMessage="1" prompt="市外局番よりご記入ください。" sqref="AM7:AZ8 AM11:AZ12" xr:uid="{BB71A66E-1726-4816-9C06-0B885DE1F468}"/>
    <dataValidation type="list" allowBlank="1" showInputMessage="1" showErrorMessage="1" sqref="D7:Q7" xr:uid="{6F3A4F1B-43A1-4A54-88D8-DCD0B0341272}">
      <formula1>"TOKYO, YOKOHAMA, NAGOYA, OSAKA, KOBE, MIZUSHIMA, MOJI"</formula1>
    </dataValidation>
    <dataValidation allowBlank="1" showInputMessage="1" showErrorMessage="1" prompt="品名がN.O.S.または海洋汚染に該当の場合、Chemical Nameをご記入ください。" sqref="B25:H26 B29:H30 B33:H34 B37:H38 B41:H42" xr:uid="{C7DBEA14-8C61-4160-A86A-70414330E982}"/>
  </dataValidations>
  <pageMargins left="0.59055118110236227" right="0" top="0.19685039370078741" bottom="0.19685039370078741" header="0" footer="0.11811023622047245"/>
  <pageSetup paperSize="9" scale="66" orientation="landscape" r:id="rId1"/>
  <headerFooter alignWithMargins="0">
    <oddHeader xml:space="preserve">&amp;L&amp;"HGPｺﾞｼｯｸM,ﾒﾃﾞｨｳﾑ"&amp;9&amp;K00-046&amp;A&amp;R
</oddHeader>
  </headerFooter>
  <rowBreaks count="1" manualBreakCount="1">
    <brk id="4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47">
              <controlPr defaultSize="0" autoFill="0" autoLine="0" autoPict="0">
                <anchor moveWithCells="1">
                  <from>
                    <xdr:col>36</xdr:col>
                    <xdr:colOff>31750</xdr:colOff>
                    <xdr:row>22</xdr:row>
                    <xdr:rowOff>133350</xdr:rowOff>
                  </from>
                  <to>
                    <xdr:col>37</xdr:col>
                    <xdr:colOff>228600</xdr:colOff>
                    <xdr:row>23</xdr:row>
                    <xdr:rowOff>38100</xdr:rowOff>
                  </to>
                </anchor>
              </controlPr>
            </control>
          </mc:Choice>
        </mc:AlternateContent>
        <mc:AlternateContent xmlns:mc="http://schemas.openxmlformats.org/markup-compatibility/2006">
          <mc:Choice Requires="x14">
            <control shapeId="11266" r:id="rId5" name="Check Box 53">
              <controlPr defaultSize="0" autoFill="0" autoLine="0" autoPict="0">
                <anchor moveWithCells="1">
                  <from>
                    <xdr:col>50</xdr:col>
                    <xdr:colOff>0</xdr:colOff>
                    <xdr:row>22</xdr:row>
                    <xdr:rowOff>133350</xdr:rowOff>
                  </from>
                  <to>
                    <xdr:col>51</xdr:col>
                    <xdr:colOff>228600</xdr:colOff>
                    <xdr:row>23</xdr:row>
                    <xdr:rowOff>120650</xdr:rowOff>
                  </to>
                </anchor>
              </controlPr>
            </control>
          </mc:Choice>
        </mc:AlternateContent>
        <mc:AlternateContent xmlns:mc="http://schemas.openxmlformats.org/markup-compatibility/2006">
          <mc:Choice Requires="x14">
            <control shapeId="11267" r:id="rId6" name="Check Box 83">
              <controlPr defaultSize="0" autoFill="0" autoLine="0" autoPict="0">
                <anchor moveWithCells="1">
                  <from>
                    <xdr:col>50</xdr:col>
                    <xdr:colOff>12700</xdr:colOff>
                    <xdr:row>23</xdr:row>
                    <xdr:rowOff>279400</xdr:rowOff>
                  </from>
                  <to>
                    <xdr:col>51</xdr:col>
                    <xdr:colOff>228600</xdr:colOff>
                    <xdr:row>24</xdr:row>
                    <xdr:rowOff>133350</xdr:rowOff>
                  </to>
                </anchor>
              </controlPr>
            </control>
          </mc:Choice>
        </mc:AlternateContent>
        <mc:AlternateContent xmlns:mc="http://schemas.openxmlformats.org/markup-compatibility/2006">
          <mc:Choice Requires="x14">
            <control shapeId="11268" r:id="rId7" name="Check Box 183">
              <controlPr defaultSize="0" autoFill="0" autoLine="0" autoPict="0">
                <anchor moveWithCells="1">
                  <from>
                    <xdr:col>36</xdr:col>
                    <xdr:colOff>0</xdr:colOff>
                    <xdr:row>23</xdr:row>
                    <xdr:rowOff>298450</xdr:rowOff>
                  </from>
                  <to>
                    <xdr:col>37</xdr:col>
                    <xdr:colOff>196850</xdr:colOff>
                    <xdr:row>24</xdr:row>
                    <xdr:rowOff>152400</xdr:rowOff>
                  </to>
                </anchor>
              </controlPr>
            </control>
          </mc:Choice>
        </mc:AlternateContent>
        <mc:AlternateContent xmlns:mc="http://schemas.openxmlformats.org/markup-compatibility/2006">
          <mc:Choice Requires="x14">
            <control shapeId="11269" r:id="rId8" name="Check Box 186">
              <controlPr defaultSize="0" autoFill="0" autoLine="0" autoPict="0">
                <anchor moveWithCells="1">
                  <from>
                    <xdr:col>40</xdr:col>
                    <xdr:colOff>38100</xdr:colOff>
                    <xdr:row>22</xdr:row>
                    <xdr:rowOff>76200</xdr:rowOff>
                  </from>
                  <to>
                    <xdr:col>41</xdr:col>
                    <xdr:colOff>247650</xdr:colOff>
                    <xdr:row>23</xdr:row>
                    <xdr:rowOff>57150</xdr:rowOff>
                  </to>
                </anchor>
              </controlPr>
            </control>
          </mc:Choice>
        </mc:AlternateContent>
        <mc:AlternateContent xmlns:mc="http://schemas.openxmlformats.org/markup-compatibility/2006">
          <mc:Choice Requires="x14">
            <control shapeId="11270" r:id="rId9" name="Check Box 187">
              <controlPr defaultSize="0" autoFill="0" autoLine="0" autoPict="0">
                <anchor moveWithCells="1">
                  <from>
                    <xdr:col>40</xdr:col>
                    <xdr:colOff>12700</xdr:colOff>
                    <xdr:row>23</xdr:row>
                    <xdr:rowOff>279400</xdr:rowOff>
                  </from>
                  <to>
                    <xdr:col>41</xdr:col>
                    <xdr:colOff>228600</xdr:colOff>
                    <xdr:row>24</xdr:row>
                    <xdr:rowOff>133350</xdr:rowOff>
                  </to>
                </anchor>
              </controlPr>
            </control>
          </mc:Choice>
        </mc:AlternateContent>
        <mc:AlternateContent xmlns:mc="http://schemas.openxmlformats.org/markup-compatibility/2006">
          <mc:Choice Requires="x14">
            <control shapeId="11271" r:id="rId10" name="Check Box 188">
              <controlPr defaultSize="0" autoFill="0" autoLine="0" autoPict="0">
                <anchor moveWithCells="1">
                  <from>
                    <xdr:col>38</xdr:col>
                    <xdr:colOff>38100</xdr:colOff>
                    <xdr:row>22</xdr:row>
                    <xdr:rowOff>76200</xdr:rowOff>
                  </from>
                  <to>
                    <xdr:col>39</xdr:col>
                    <xdr:colOff>247650</xdr:colOff>
                    <xdr:row>23</xdr:row>
                    <xdr:rowOff>57150</xdr:rowOff>
                  </to>
                </anchor>
              </controlPr>
            </control>
          </mc:Choice>
        </mc:AlternateContent>
        <mc:AlternateContent xmlns:mc="http://schemas.openxmlformats.org/markup-compatibility/2006">
          <mc:Choice Requires="x14">
            <control shapeId="11272" r:id="rId11" name="Check Box 189">
              <controlPr defaultSize="0" autoFill="0" autoLine="0" autoPict="0">
                <anchor moveWithCells="1">
                  <from>
                    <xdr:col>38</xdr:col>
                    <xdr:colOff>12700</xdr:colOff>
                    <xdr:row>23</xdr:row>
                    <xdr:rowOff>279400</xdr:rowOff>
                  </from>
                  <to>
                    <xdr:col>39</xdr:col>
                    <xdr:colOff>228600</xdr:colOff>
                    <xdr:row>24</xdr:row>
                    <xdr:rowOff>133350</xdr:rowOff>
                  </to>
                </anchor>
              </controlPr>
            </control>
          </mc:Choice>
        </mc:AlternateContent>
        <mc:AlternateContent xmlns:mc="http://schemas.openxmlformats.org/markup-compatibility/2006">
          <mc:Choice Requires="x14">
            <control shapeId="11273" r:id="rId12" name="Check Box 190">
              <controlPr defaultSize="0" autoFill="0" autoLine="0" autoPict="0">
                <anchor moveWithCells="1">
                  <from>
                    <xdr:col>34</xdr:col>
                    <xdr:colOff>38100</xdr:colOff>
                    <xdr:row>22</xdr:row>
                    <xdr:rowOff>76200</xdr:rowOff>
                  </from>
                  <to>
                    <xdr:col>35</xdr:col>
                    <xdr:colOff>247650</xdr:colOff>
                    <xdr:row>23</xdr:row>
                    <xdr:rowOff>57150</xdr:rowOff>
                  </to>
                </anchor>
              </controlPr>
            </control>
          </mc:Choice>
        </mc:AlternateContent>
        <mc:AlternateContent xmlns:mc="http://schemas.openxmlformats.org/markup-compatibility/2006">
          <mc:Choice Requires="x14">
            <control shapeId="11274" r:id="rId13" name="Check Box 191">
              <controlPr defaultSize="0" autoFill="0" autoLine="0" autoPict="0">
                <anchor moveWithCells="1">
                  <from>
                    <xdr:col>34</xdr:col>
                    <xdr:colOff>12700</xdr:colOff>
                    <xdr:row>23</xdr:row>
                    <xdr:rowOff>279400</xdr:rowOff>
                  </from>
                  <to>
                    <xdr:col>35</xdr:col>
                    <xdr:colOff>228600</xdr:colOff>
                    <xdr:row>24</xdr:row>
                    <xdr:rowOff>133350</xdr:rowOff>
                  </to>
                </anchor>
              </controlPr>
            </control>
          </mc:Choice>
        </mc:AlternateContent>
        <mc:AlternateContent xmlns:mc="http://schemas.openxmlformats.org/markup-compatibility/2006">
          <mc:Choice Requires="x14">
            <control shapeId="11275" r:id="rId14" name="Check Box 246">
              <controlPr defaultSize="0" autoFill="0" autoLine="0" autoPict="0">
                <anchor moveWithCells="1">
                  <from>
                    <xdr:col>3</xdr:col>
                    <xdr:colOff>228600</xdr:colOff>
                    <xdr:row>11</xdr:row>
                    <xdr:rowOff>190500</xdr:rowOff>
                  </from>
                  <to>
                    <xdr:col>7</xdr:col>
                    <xdr:colOff>247650</xdr:colOff>
                    <xdr:row>13</xdr:row>
                    <xdr:rowOff>38100</xdr:rowOff>
                  </to>
                </anchor>
              </controlPr>
            </control>
          </mc:Choice>
        </mc:AlternateContent>
        <mc:AlternateContent xmlns:mc="http://schemas.openxmlformats.org/markup-compatibility/2006">
          <mc:Choice Requires="x14">
            <control shapeId="11276" r:id="rId15" name="Check Box 247">
              <controlPr defaultSize="0" autoFill="0" autoLine="0" autoPict="0">
                <anchor moveWithCells="1">
                  <from>
                    <xdr:col>8</xdr:col>
                    <xdr:colOff>241300</xdr:colOff>
                    <xdr:row>12</xdr:row>
                    <xdr:rowOff>12700</xdr:rowOff>
                  </from>
                  <to>
                    <xdr:col>13</xdr:col>
                    <xdr:colOff>57150</xdr:colOff>
                    <xdr:row>13</xdr:row>
                    <xdr:rowOff>0</xdr:rowOff>
                  </to>
                </anchor>
              </controlPr>
            </control>
          </mc:Choice>
        </mc:AlternateContent>
        <mc:AlternateContent xmlns:mc="http://schemas.openxmlformats.org/markup-compatibility/2006">
          <mc:Choice Requires="x14">
            <control shapeId="11277" r:id="rId16" name="Check Box 309">
              <controlPr defaultSize="0" autoFill="0" autoLine="0" autoPict="0">
                <anchor moveWithCells="1">
                  <from>
                    <xdr:col>36</xdr:col>
                    <xdr:colOff>31750</xdr:colOff>
                    <xdr:row>26</xdr:row>
                    <xdr:rowOff>133350</xdr:rowOff>
                  </from>
                  <to>
                    <xdr:col>37</xdr:col>
                    <xdr:colOff>228600</xdr:colOff>
                    <xdr:row>27</xdr:row>
                    <xdr:rowOff>38100</xdr:rowOff>
                  </to>
                </anchor>
              </controlPr>
            </control>
          </mc:Choice>
        </mc:AlternateContent>
        <mc:AlternateContent xmlns:mc="http://schemas.openxmlformats.org/markup-compatibility/2006">
          <mc:Choice Requires="x14">
            <control shapeId="11278" r:id="rId17" name="Check Box 310">
              <controlPr defaultSize="0" autoFill="0" autoLine="0" autoPict="0">
                <anchor moveWithCells="1">
                  <from>
                    <xdr:col>50</xdr:col>
                    <xdr:colOff>0</xdr:colOff>
                    <xdr:row>26</xdr:row>
                    <xdr:rowOff>133350</xdr:rowOff>
                  </from>
                  <to>
                    <xdr:col>51</xdr:col>
                    <xdr:colOff>228600</xdr:colOff>
                    <xdr:row>27</xdr:row>
                    <xdr:rowOff>120650</xdr:rowOff>
                  </to>
                </anchor>
              </controlPr>
            </control>
          </mc:Choice>
        </mc:AlternateContent>
        <mc:AlternateContent xmlns:mc="http://schemas.openxmlformats.org/markup-compatibility/2006">
          <mc:Choice Requires="x14">
            <control shapeId="11279" r:id="rId18" name="Check Box 311">
              <controlPr defaultSize="0" autoFill="0" autoLine="0" autoPict="0">
                <anchor moveWithCells="1">
                  <from>
                    <xdr:col>50</xdr:col>
                    <xdr:colOff>12700</xdr:colOff>
                    <xdr:row>27</xdr:row>
                    <xdr:rowOff>279400</xdr:rowOff>
                  </from>
                  <to>
                    <xdr:col>51</xdr:col>
                    <xdr:colOff>228600</xdr:colOff>
                    <xdr:row>28</xdr:row>
                    <xdr:rowOff>133350</xdr:rowOff>
                  </to>
                </anchor>
              </controlPr>
            </control>
          </mc:Choice>
        </mc:AlternateContent>
        <mc:AlternateContent xmlns:mc="http://schemas.openxmlformats.org/markup-compatibility/2006">
          <mc:Choice Requires="x14">
            <control shapeId="11280" r:id="rId19" name="Check Box 312">
              <controlPr defaultSize="0" autoFill="0" autoLine="0" autoPict="0">
                <anchor moveWithCells="1">
                  <from>
                    <xdr:col>36</xdr:col>
                    <xdr:colOff>0</xdr:colOff>
                    <xdr:row>27</xdr:row>
                    <xdr:rowOff>298450</xdr:rowOff>
                  </from>
                  <to>
                    <xdr:col>37</xdr:col>
                    <xdr:colOff>196850</xdr:colOff>
                    <xdr:row>28</xdr:row>
                    <xdr:rowOff>152400</xdr:rowOff>
                  </to>
                </anchor>
              </controlPr>
            </control>
          </mc:Choice>
        </mc:AlternateContent>
        <mc:AlternateContent xmlns:mc="http://schemas.openxmlformats.org/markup-compatibility/2006">
          <mc:Choice Requires="x14">
            <control shapeId="11281" r:id="rId20" name="Check Box 313">
              <controlPr defaultSize="0" autoFill="0" autoLine="0" autoPict="0">
                <anchor moveWithCells="1">
                  <from>
                    <xdr:col>40</xdr:col>
                    <xdr:colOff>38100</xdr:colOff>
                    <xdr:row>26</xdr:row>
                    <xdr:rowOff>76200</xdr:rowOff>
                  </from>
                  <to>
                    <xdr:col>41</xdr:col>
                    <xdr:colOff>247650</xdr:colOff>
                    <xdr:row>27</xdr:row>
                    <xdr:rowOff>57150</xdr:rowOff>
                  </to>
                </anchor>
              </controlPr>
            </control>
          </mc:Choice>
        </mc:AlternateContent>
        <mc:AlternateContent xmlns:mc="http://schemas.openxmlformats.org/markup-compatibility/2006">
          <mc:Choice Requires="x14">
            <control shapeId="11282" r:id="rId21" name="Check Box 314">
              <controlPr defaultSize="0" autoFill="0" autoLine="0" autoPict="0">
                <anchor moveWithCells="1">
                  <from>
                    <xdr:col>40</xdr:col>
                    <xdr:colOff>12700</xdr:colOff>
                    <xdr:row>27</xdr:row>
                    <xdr:rowOff>279400</xdr:rowOff>
                  </from>
                  <to>
                    <xdr:col>41</xdr:col>
                    <xdr:colOff>228600</xdr:colOff>
                    <xdr:row>28</xdr:row>
                    <xdr:rowOff>133350</xdr:rowOff>
                  </to>
                </anchor>
              </controlPr>
            </control>
          </mc:Choice>
        </mc:AlternateContent>
        <mc:AlternateContent xmlns:mc="http://schemas.openxmlformats.org/markup-compatibility/2006">
          <mc:Choice Requires="x14">
            <control shapeId="11283" r:id="rId22" name="Check Box 315">
              <controlPr defaultSize="0" autoFill="0" autoLine="0" autoPict="0">
                <anchor moveWithCells="1">
                  <from>
                    <xdr:col>38</xdr:col>
                    <xdr:colOff>38100</xdr:colOff>
                    <xdr:row>26</xdr:row>
                    <xdr:rowOff>76200</xdr:rowOff>
                  </from>
                  <to>
                    <xdr:col>39</xdr:col>
                    <xdr:colOff>247650</xdr:colOff>
                    <xdr:row>27</xdr:row>
                    <xdr:rowOff>57150</xdr:rowOff>
                  </to>
                </anchor>
              </controlPr>
            </control>
          </mc:Choice>
        </mc:AlternateContent>
        <mc:AlternateContent xmlns:mc="http://schemas.openxmlformats.org/markup-compatibility/2006">
          <mc:Choice Requires="x14">
            <control shapeId="11284" r:id="rId23" name="Check Box 316">
              <controlPr defaultSize="0" autoFill="0" autoLine="0" autoPict="0">
                <anchor moveWithCells="1">
                  <from>
                    <xdr:col>38</xdr:col>
                    <xdr:colOff>12700</xdr:colOff>
                    <xdr:row>27</xdr:row>
                    <xdr:rowOff>279400</xdr:rowOff>
                  </from>
                  <to>
                    <xdr:col>39</xdr:col>
                    <xdr:colOff>228600</xdr:colOff>
                    <xdr:row>28</xdr:row>
                    <xdr:rowOff>133350</xdr:rowOff>
                  </to>
                </anchor>
              </controlPr>
            </control>
          </mc:Choice>
        </mc:AlternateContent>
        <mc:AlternateContent xmlns:mc="http://schemas.openxmlformats.org/markup-compatibility/2006">
          <mc:Choice Requires="x14">
            <control shapeId="11285" r:id="rId24" name="Check Box 317">
              <controlPr defaultSize="0" autoFill="0" autoLine="0" autoPict="0">
                <anchor moveWithCells="1">
                  <from>
                    <xdr:col>34</xdr:col>
                    <xdr:colOff>38100</xdr:colOff>
                    <xdr:row>26</xdr:row>
                    <xdr:rowOff>76200</xdr:rowOff>
                  </from>
                  <to>
                    <xdr:col>35</xdr:col>
                    <xdr:colOff>247650</xdr:colOff>
                    <xdr:row>27</xdr:row>
                    <xdr:rowOff>57150</xdr:rowOff>
                  </to>
                </anchor>
              </controlPr>
            </control>
          </mc:Choice>
        </mc:AlternateContent>
        <mc:AlternateContent xmlns:mc="http://schemas.openxmlformats.org/markup-compatibility/2006">
          <mc:Choice Requires="x14">
            <control shapeId="11286" r:id="rId25" name="Check Box 318">
              <controlPr defaultSize="0" autoFill="0" autoLine="0" autoPict="0">
                <anchor moveWithCells="1">
                  <from>
                    <xdr:col>34</xdr:col>
                    <xdr:colOff>12700</xdr:colOff>
                    <xdr:row>27</xdr:row>
                    <xdr:rowOff>279400</xdr:rowOff>
                  </from>
                  <to>
                    <xdr:col>35</xdr:col>
                    <xdr:colOff>228600</xdr:colOff>
                    <xdr:row>28</xdr:row>
                    <xdr:rowOff>133350</xdr:rowOff>
                  </to>
                </anchor>
              </controlPr>
            </control>
          </mc:Choice>
        </mc:AlternateContent>
        <mc:AlternateContent xmlns:mc="http://schemas.openxmlformats.org/markup-compatibility/2006">
          <mc:Choice Requires="x14">
            <control shapeId="11287" r:id="rId26" name="Check Box 319">
              <controlPr defaultSize="0" autoFill="0" autoLine="0" autoPict="0">
                <anchor moveWithCells="1">
                  <from>
                    <xdr:col>36</xdr:col>
                    <xdr:colOff>31750</xdr:colOff>
                    <xdr:row>30</xdr:row>
                    <xdr:rowOff>133350</xdr:rowOff>
                  </from>
                  <to>
                    <xdr:col>37</xdr:col>
                    <xdr:colOff>228600</xdr:colOff>
                    <xdr:row>31</xdr:row>
                    <xdr:rowOff>38100</xdr:rowOff>
                  </to>
                </anchor>
              </controlPr>
            </control>
          </mc:Choice>
        </mc:AlternateContent>
        <mc:AlternateContent xmlns:mc="http://schemas.openxmlformats.org/markup-compatibility/2006">
          <mc:Choice Requires="x14">
            <control shapeId="11288" r:id="rId27" name="Check Box 320">
              <controlPr defaultSize="0" autoFill="0" autoLine="0" autoPict="0">
                <anchor moveWithCells="1">
                  <from>
                    <xdr:col>50</xdr:col>
                    <xdr:colOff>0</xdr:colOff>
                    <xdr:row>30</xdr:row>
                    <xdr:rowOff>133350</xdr:rowOff>
                  </from>
                  <to>
                    <xdr:col>51</xdr:col>
                    <xdr:colOff>228600</xdr:colOff>
                    <xdr:row>31</xdr:row>
                    <xdr:rowOff>120650</xdr:rowOff>
                  </to>
                </anchor>
              </controlPr>
            </control>
          </mc:Choice>
        </mc:AlternateContent>
        <mc:AlternateContent xmlns:mc="http://schemas.openxmlformats.org/markup-compatibility/2006">
          <mc:Choice Requires="x14">
            <control shapeId="11289" r:id="rId28" name="Check Box 321">
              <controlPr defaultSize="0" autoFill="0" autoLine="0" autoPict="0">
                <anchor moveWithCells="1">
                  <from>
                    <xdr:col>50</xdr:col>
                    <xdr:colOff>12700</xdr:colOff>
                    <xdr:row>31</xdr:row>
                    <xdr:rowOff>279400</xdr:rowOff>
                  </from>
                  <to>
                    <xdr:col>51</xdr:col>
                    <xdr:colOff>228600</xdr:colOff>
                    <xdr:row>32</xdr:row>
                    <xdr:rowOff>133350</xdr:rowOff>
                  </to>
                </anchor>
              </controlPr>
            </control>
          </mc:Choice>
        </mc:AlternateContent>
        <mc:AlternateContent xmlns:mc="http://schemas.openxmlformats.org/markup-compatibility/2006">
          <mc:Choice Requires="x14">
            <control shapeId="11290" r:id="rId29" name="Check Box 322">
              <controlPr defaultSize="0" autoFill="0" autoLine="0" autoPict="0">
                <anchor moveWithCells="1">
                  <from>
                    <xdr:col>36</xdr:col>
                    <xdr:colOff>0</xdr:colOff>
                    <xdr:row>31</xdr:row>
                    <xdr:rowOff>298450</xdr:rowOff>
                  </from>
                  <to>
                    <xdr:col>37</xdr:col>
                    <xdr:colOff>196850</xdr:colOff>
                    <xdr:row>32</xdr:row>
                    <xdr:rowOff>152400</xdr:rowOff>
                  </to>
                </anchor>
              </controlPr>
            </control>
          </mc:Choice>
        </mc:AlternateContent>
        <mc:AlternateContent xmlns:mc="http://schemas.openxmlformats.org/markup-compatibility/2006">
          <mc:Choice Requires="x14">
            <control shapeId="11291" r:id="rId30" name="Check Box 323">
              <controlPr defaultSize="0" autoFill="0" autoLine="0" autoPict="0">
                <anchor moveWithCells="1">
                  <from>
                    <xdr:col>40</xdr:col>
                    <xdr:colOff>38100</xdr:colOff>
                    <xdr:row>30</xdr:row>
                    <xdr:rowOff>76200</xdr:rowOff>
                  </from>
                  <to>
                    <xdr:col>41</xdr:col>
                    <xdr:colOff>247650</xdr:colOff>
                    <xdr:row>31</xdr:row>
                    <xdr:rowOff>57150</xdr:rowOff>
                  </to>
                </anchor>
              </controlPr>
            </control>
          </mc:Choice>
        </mc:AlternateContent>
        <mc:AlternateContent xmlns:mc="http://schemas.openxmlformats.org/markup-compatibility/2006">
          <mc:Choice Requires="x14">
            <control shapeId="11292" r:id="rId31" name="Check Box 324">
              <controlPr defaultSize="0" autoFill="0" autoLine="0" autoPict="0">
                <anchor moveWithCells="1">
                  <from>
                    <xdr:col>40</xdr:col>
                    <xdr:colOff>12700</xdr:colOff>
                    <xdr:row>31</xdr:row>
                    <xdr:rowOff>279400</xdr:rowOff>
                  </from>
                  <to>
                    <xdr:col>41</xdr:col>
                    <xdr:colOff>228600</xdr:colOff>
                    <xdr:row>32</xdr:row>
                    <xdr:rowOff>133350</xdr:rowOff>
                  </to>
                </anchor>
              </controlPr>
            </control>
          </mc:Choice>
        </mc:AlternateContent>
        <mc:AlternateContent xmlns:mc="http://schemas.openxmlformats.org/markup-compatibility/2006">
          <mc:Choice Requires="x14">
            <control shapeId="11293" r:id="rId32" name="Check Box 325">
              <controlPr defaultSize="0" autoFill="0" autoLine="0" autoPict="0">
                <anchor moveWithCells="1">
                  <from>
                    <xdr:col>38</xdr:col>
                    <xdr:colOff>38100</xdr:colOff>
                    <xdr:row>30</xdr:row>
                    <xdr:rowOff>76200</xdr:rowOff>
                  </from>
                  <to>
                    <xdr:col>39</xdr:col>
                    <xdr:colOff>247650</xdr:colOff>
                    <xdr:row>31</xdr:row>
                    <xdr:rowOff>57150</xdr:rowOff>
                  </to>
                </anchor>
              </controlPr>
            </control>
          </mc:Choice>
        </mc:AlternateContent>
        <mc:AlternateContent xmlns:mc="http://schemas.openxmlformats.org/markup-compatibility/2006">
          <mc:Choice Requires="x14">
            <control shapeId="11294" r:id="rId33" name="Check Box 326">
              <controlPr defaultSize="0" autoFill="0" autoLine="0" autoPict="0">
                <anchor moveWithCells="1">
                  <from>
                    <xdr:col>38</xdr:col>
                    <xdr:colOff>12700</xdr:colOff>
                    <xdr:row>31</xdr:row>
                    <xdr:rowOff>279400</xdr:rowOff>
                  </from>
                  <to>
                    <xdr:col>39</xdr:col>
                    <xdr:colOff>228600</xdr:colOff>
                    <xdr:row>32</xdr:row>
                    <xdr:rowOff>133350</xdr:rowOff>
                  </to>
                </anchor>
              </controlPr>
            </control>
          </mc:Choice>
        </mc:AlternateContent>
        <mc:AlternateContent xmlns:mc="http://schemas.openxmlformats.org/markup-compatibility/2006">
          <mc:Choice Requires="x14">
            <control shapeId="11295" r:id="rId34" name="Check Box 327">
              <controlPr defaultSize="0" autoFill="0" autoLine="0" autoPict="0">
                <anchor moveWithCells="1">
                  <from>
                    <xdr:col>34</xdr:col>
                    <xdr:colOff>38100</xdr:colOff>
                    <xdr:row>30</xdr:row>
                    <xdr:rowOff>76200</xdr:rowOff>
                  </from>
                  <to>
                    <xdr:col>35</xdr:col>
                    <xdr:colOff>247650</xdr:colOff>
                    <xdr:row>31</xdr:row>
                    <xdr:rowOff>57150</xdr:rowOff>
                  </to>
                </anchor>
              </controlPr>
            </control>
          </mc:Choice>
        </mc:AlternateContent>
        <mc:AlternateContent xmlns:mc="http://schemas.openxmlformats.org/markup-compatibility/2006">
          <mc:Choice Requires="x14">
            <control shapeId="11296" r:id="rId35" name="Check Box 328">
              <controlPr defaultSize="0" autoFill="0" autoLine="0" autoPict="0">
                <anchor moveWithCells="1">
                  <from>
                    <xdr:col>34</xdr:col>
                    <xdr:colOff>12700</xdr:colOff>
                    <xdr:row>31</xdr:row>
                    <xdr:rowOff>279400</xdr:rowOff>
                  </from>
                  <to>
                    <xdr:col>35</xdr:col>
                    <xdr:colOff>228600</xdr:colOff>
                    <xdr:row>32</xdr:row>
                    <xdr:rowOff>133350</xdr:rowOff>
                  </to>
                </anchor>
              </controlPr>
            </control>
          </mc:Choice>
        </mc:AlternateContent>
        <mc:AlternateContent xmlns:mc="http://schemas.openxmlformats.org/markup-compatibility/2006">
          <mc:Choice Requires="x14">
            <control shapeId="11297" r:id="rId36" name="Check Box 329">
              <controlPr defaultSize="0" autoFill="0" autoLine="0" autoPict="0">
                <anchor moveWithCells="1">
                  <from>
                    <xdr:col>36</xdr:col>
                    <xdr:colOff>31750</xdr:colOff>
                    <xdr:row>34</xdr:row>
                    <xdr:rowOff>133350</xdr:rowOff>
                  </from>
                  <to>
                    <xdr:col>37</xdr:col>
                    <xdr:colOff>228600</xdr:colOff>
                    <xdr:row>35</xdr:row>
                    <xdr:rowOff>38100</xdr:rowOff>
                  </to>
                </anchor>
              </controlPr>
            </control>
          </mc:Choice>
        </mc:AlternateContent>
        <mc:AlternateContent xmlns:mc="http://schemas.openxmlformats.org/markup-compatibility/2006">
          <mc:Choice Requires="x14">
            <control shapeId="11298" r:id="rId37" name="Check Box 330">
              <controlPr defaultSize="0" autoFill="0" autoLine="0" autoPict="0">
                <anchor moveWithCells="1">
                  <from>
                    <xdr:col>50</xdr:col>
                    <xdr:colOff>0</xdr:colOff>
                    <xdr:row>34</xdr:row>
                    <xdr:rowOff>133350</xdr:rowOff>
                  </from>
                  <to>
                    <xdr:col>51</xdr:col>
                    <xdr:colOff>228600</xdr:colOff>
                    <xdr:row>35</xdr:row>
                    <xdr:rowOff>120650</xdr:rowOff>
                  </to>
                </anchor>
              </controlPr>
            </control>
          </mc:Choice>
        </mc:AlternateContent>
        <mc:AlternateContent xmlns:mc="http://schemas.openxmlformats.org/markup-compatibility/2006">
          <mc:Choice Requires="x14">
            <control shapeId="11299" r:id="rId38" name="Check Box 331">
              <controlPr defaultSize="0" autoFill="0" autoLine="0" autoPict="0">
                <anchor moveWithCells="1">
                  <from>
                    <xdr:col>50</xdr:col>
                    <xdr:colOff>12700</xdr:colOff>
                    <xdr:row>35</xdr:row>
                    <xdr:rowOff>279400</xdr:rowOff>
                  </from>
                  <to>
                    <xdr:col>51</xdr:col>
                    <xdr:colOff>228600</xdr:colOff>
                    <xdr:row>36</xdr:row>
                    <xdr:rowOff>133350</xdr:rowOff>
                  </to>
                </anchor>
              </controlPr>
            </control>
          </mc:Choice>
        </mc:AlternateContent>
        <mc:AlternateContent xmlns:mc="http://schemas.openxmlformats.org/markup-compatibility/2006">
          <mc:Choice Requires="x14">
            <control shapeId="11300" r:id="rId39" name="Check Box 332">
              <controlPr defaultSize="0" autoFill="0" autoLine="0" autoPict="0">
                <anchor moveWithCells="1">
                  <from>
                    <xdr:col>36</xdr:col>
                    <xdr:colOff>0</xdr:colOff>
                    <xdr:row>35</xdr:row>
                    <xdr:rowOff>298450</xdr:rowOff>
                  </from>
                  <to>
                    <xdr:col>37</xdr:col>
                    <xdr:colOff>196850</xdr:colOff>
                    <xdr:row>36</xdr:row>
                    <xdr:rowOff>152400</xdr:rowOff>
                  </to>
                </anchor>
              </controlPr>
            </control>
          </mc:Choice>
        </mc:AlternateContent>
        <mc:AlternateContent xmlns:mc="http://schemas.openxmlformats.org/markup-compatibility/2006">
          <mc:Choice Requires="x14">
            <control shapeId="11301" r:id="rId40" name="Check Box 333">
              <controlPr defaultSize="0" autoFill="0" autoLine="0" autoPict="0">
                <anchor moveWithCells="1">
                  <from>
                    <xdr:col>40</xdr:col>
                    <xdr:colOff>38100</xdr:colOff>
                    <xdr:row>34</xdr:row>
                    <xdr:rowOff>76200</xdr:rowOff>
                  </from>
                  <to>
                    <xdr:col>41</xdr:col>
                    <xdr:colOff>247650</xdr:colOff>
                    <xdr:row>35</xdr:row>
                    <xdr:rowOff>57150</xdr:rowOff>
                  </to>
                </anchor>
              </controlPr>
            </control>
          </mc:Choice>
        </mc:AlternateContent>
        <mc:AlternateContent xmlns:mc="http://schemas.openxmlformats.org/markup-compatibility/2006">
          <mc:Choice Requires="x14">
            <control shapeId="11302" r:id="rId41" name="Check Box 334">
              <controlPr defaultSize="0" autoFill="0" autoLine="0" autoPict="0">
                <anchor moveWithCells="1">
                  <from>
                    <xdr:col>40</xdr:col>
                    <xdr:colOff>12700</xdr:colOff>
                    <xdr:row>35</xdr:row>
                    <xdr:rowOff>279400</xdr:rowOff>
                  </from>
                  <to>
                    <xdr:col>41</xdr:col>
                    <xdr:colOff>228600</xdr:colOff>
                    <xdr:row>36</xdr:row>
                    <xdr:rowOff>133350</xdr:rowOff>
                  </to>
                </anchor>
              </controlPr>
            </control>
          </mc:Choice>
        </mc:AlternateContent>
        <mc:AlternateContent xmlns:mc="http://schemas.openxmlformats.org/markup-compatibility/2006">
          <mc:Choice Requires="x14">
            <control shapeId="11303" r:id="rId42" name="Check Box 335">
              <controlPr defaultSize="0" autoFill="0" autoLine="0" autoPict="0">
                <anchor moveWithCells="1">
                  <from>
                    <xdr:col>38</xdr:col>
                    <xdr:colOff>38100</xdr:colOff>
                    <xdr:row>34</xdr:row>
                    <xdr:rowOff>76200</xdr:rowOff>
                  </from>
                  <to>
                    <xdr:col>39</xdr:col>
                    <xdr:colOff>247650</xdr:colOff>
                    <xdr:row>35</xdr:row>
                    <xdr:rowOff>57150</xdr:rowOff>
                  </to>
                </anchor>
              </controlPr>
            </control>
          </mc:Choice>
        </mc:AlternateContent>
        <mc:AlternateContent xmlns:mc="http://schemas.openxmlformats.org/markup-compatibility/2006">
          <mc:Choice Requires="x14">
            <control shapeId="11304" r:id="rId43" name="Check Box 336">
              <controlPr defaultSize="0" autoFill="0" autoLine="0" autoPict="0">
                <anchor moveWithCells="1">
                  <from>
                    <xdr:col>38</xdr:col>
                    <xdr:colOff>12700</xdr:colOff>
                    <xdr:row>35</xdr:row>
                    <xdr:rowOff>279400</xdr:rowOff>
                  </from>
                  <to>
                    <xdr:col>39</xdr:col>
                    <xdr:colOff>228600</xdr:colOff>
                    <xdr:row>36</xdr:row>
                    <xdr:rowOff>133350</xdr:rowOff>
                  </to>
                </anchor>
              </controlPr>
            </control>
          </mc:Choice>
        </mc:AlternateContent>
        <mc:AlternateContent xmlns:mc="http://schemas.openxmlformats.org/markup-compatibility/2006">
          <mc:Choice Requires="x14">
            <control shapeId="11305" r:id="rId44" name="Check Box 337">
              <controlPr defaultSize="0" autoFill="0" autoLine="0" autoPict="0">
                <anchor moveWithCells="1">
                  <from>
                    <xdr:col>34</xdr:col>
                    <xdr:colOff>38100</xdr:colOff>
                    <xdr:row>34</xdr:row>
                    <xdr:rowOff>76200</xdr:rowOff>
                  </from>
                  <to>
                    <xdr:col>35</xdr:col>
                    <xdr:colOff>247650</xdr:colOff>
                    <xdr:row>35</xdr:row>
                    <xdr:rowOff>57150</xdr:rowOff>
                  </to>
                </anchor>
              </controlPr>
            </control>
          </mc:Choice>
        </mc:AlternateContent>
        <mc:AlternateContent xmlns:mc="http://schemas.openxmlformats.org/markup-compatibility/2006">
          <mc:Choice Requires="x14">
            <control shapeId="11306" r:id="rId45" name="Check Box 338">
              <controlPr defaultSize="0" autoFill="0" autoLine="0" autoPict="0">
                <anchor moveWithCells="1">
                  <from>
                    <xdr:col>34</xdr:col>
                    <xdr:colOff>12700</xdr:colOff>
                    <xdr:row>35</xdr:row>
                    <xdr:rowOff>279400</xdr:rowOff>
                  </from>
                  <to>
                    <xdr:col>35</xdr:col>
                    <xdr:colOff>228600</xdr:colOff>
                    <xdr:row>36</xdr:row>
                    <xdr:rowOff>133350</xdr:rowOff>
                  </to>
                </anchor>
              </controlPr>
            </control>
          </mc:Choice>
        </mc:AlternateContent>
        <mc:AlternateContent xmlns:mc="http://schemas.openxmlformats.org/markup-compatibility/2006">
          <mc:Choice Requires="x14">
            <control shapeId="11307" r:id="rId46" name="Check Box 339">
              <controlPr defaultSize="0" autoFill="0" autoLine="0" autoPict="0">
                <anchor moveWithCells="1">
                  <from>
                    <xdr:col>36</xdr:col>
                    <xdr:colOff>31750</xdr:colOff>
                    <xdr:row>38</xdr:row>
                    <xdr:rowOff>133350</xdr:rowOff>
                  </from>
                  <to>
                    <xdr:col>37</xdr:col>
                    <xdr:colOff>228600</xdr:colOff>
                    <xdr:row>39</xdr:row>
                    <xdr:rowOff>38100</xdr:rowOff>
                  </to>
                </anchor>
              </controlPr>
            </control>
          </mc:Choice>
        </mc:AlternateContent>
        <mc:AlternateContent xmlns:mc="http://schemas.openxmlformats.org/markup-compatibility/2006">
          <mc:Choice Requires="x14">
            <control shapeId="11308" r:id="rId47" name="Check Box 340">
              <controlPr defaultSize="0" autoFill="0" autoLine="0" autoPict="0">
                <anchor moveWithCells="1">
                  <from>
                    <xdr:col>50</xdr:col>
                    <xdr:colOff>0</xdr:colOff>
                    <xdr:row>38</xdr:row>
                    <xdr:rowOff>133350</xdr:rowOff>
                  </from>
                  <to>
                    <xdr:col>51</xdr:col>
                    <xdr:colOff>228600</xdr:colOff>
                    <xdr:row>39</xdr:row>
                    <xdr:rowOff>120650</xdr:rowOff>
                  </to>
                </anchor>
              </controlPr>
            </control>
          </mc:Choice>
        </mc:AlternateContent>
        <mc:AlternateContent xmlns:mc="http://schemas.openxmlformats.org/markup-compatibility/2006">
          <mc:Choice Requires="x14">
            <control shapeId="11309" r:id="rId48" name="Check Box 341">
              <controlPr defaultSize="0" autoFill="0" autoLine="0" autoPict="0">
                <anchor moveWithCells="1">
                  <from>
                    <xdr:col>50</xdr:col>
                    <xdr:colOff>12700</xdr:colOff>
                    <xdr:row>39</xdr:row>
                    <xdr:rowOff>279400</xdr:rowOff>
                  </from>
                  <to>
                    <xdr:col>51</xdr:col>
                    <xdr:colOff>228600</xdr:colOff>
                    <xdr:row>40</xdr:row>
                    <xdr:rowOff>133350</xdr:rowOff>
                  </to>
                </anchor>
              </controlPr>
            </control>
          </mc:Choice>
        </mc:AlternateContent>
        <mc:AlternateContent xmlns:mc="http://schemas.openxmlformats.org/markup-compatibility/2006">
          <mc:Choice Requires="x14">
            <control shapeId="11310" r:id="rId49" name="Check Box 342">
              <controlPr defaultSize="0" autoFill="0" autoLine="0" autoPict="0">
                <anchor moveWithCells="1">
                  <from>
                    <xdr:col>36</xdr:col>
                    <xdr:colOff>0</xdr:colOff>
                    <xdr:row>39</xdr:row>
                    <xdr:rowOff>298450</xdr:rowOff>
                  </from>
                  <to>
                    <xdr:col>37</xdr:col>
                    <xdr:colOff>196850</xdr:colOff>
                    <xdr:row>40</xdr:row>
                    <xdr:rowOff>152400</xdr:rowOff>
                  </to>
                </anchor>
              </controlPr>
            </control>
          </mc:Choice>
        </mc:AlternateContent>
        <mc:AlternateContent xmlns:mc="http://schemas.openxmlformats.org/markup-compatibility/2006">
          <mc:Choice Requires="x14">
            <control shapeId="11311" r:id="rId50" name="Check Box 343">
              <controlPr defaultSize="0" autoFill="0" autoLine="0" autoPict="0">
                <anchor moveWithCells="1">
                  <from>
                    <xdr:col>40</xdr:col>
                    <xdr:colOff>38100</xdr:colOff>
                    <xdr:row>38</xdr:row>
                    <xdr:rowOff>76200</xdr:rowOff>
                  </from>
                  <to>
                    <xdr:col>41</xdr:col>
                    <xdr:colOff>247650</xdr:colOff>
                    <xdr:row>39</xdr:row>
                    <xdr:rowOff>57150</xdr:rowOff>
                  </to>
                </anchor>
              </controlPr>
            </control>
          </mc:Choice>
        </mc:AlternateContent>
        <mc:AlternateContent xmlns:mc="http://schemas.openxmlformats.org/markup-compatibility/2006">
          <mc:Choice Requires="x14">
            <control shapeId="11312" r:id="rId51" name="Check Box 344">
              <controlPr defaultSize="0" autoFill="0" autoLine="0" autoPict="0">
                <anchor moveWithCells="1">
                  <from>
                    <xdr:col>40</xdr:col>
                    <xdr:colOff>12700</xdr:colOff>
                    <xdr:row>39</xdr:row>
                    <xdr:rowOff>279400</xdr:rowOff>
                  </from>
                  <to>
                    <xdr:col>41</xdr:col>
                    <xdr:colOff>228600</xdr:colOff>
                    <xdr:row>40</xdr:row>
                    <xdr:rowOff>133350</xdr:rowOff>
                  </to>
                </anchor>
              </controlPr>
            </control>
          </mc:Choice>
        </mc:AlternateContent>
        <mc:AlternateContent xmlns:mc="http://schemas.openxmlformats.org/markup-compatibility/2006">
          <mc:Choice Requires="x14">
            <control shapeId="11313" r:id="rId52" name="Check Box 345">
              <controlPr defaultSize="0" autoFill="0" autoLine="0" autoPict="0">
                <anchor moveWithCells="1">
                  <from>
                    <xdr:col>38</xdr:col>
                    <xdr:colOff>38100</xdr:colOff>
                    <xdr:row>38</xdr:row>
                    <xdr:rowOff>76200</xdr:rowOff>
                  </from>
                  <to>
                    <xdr:col>39</xdr:col>
                    <xdr:colOff>247650</xdr:colOff>
                    <xdr:row>39</xdr:row>
                    <xdr:rowOff>57150</xdr:rowOff>
                  </to>
                </anchor>
              </controlPr>
            </control>
          </mc:Choice>
        </mc:AlternateContent>
        <mc:AlternateContent xmlns:mc="http://schemas.openxmlformats.org/markup-compatibility/2006">
          <mc:Choice Requires="x14">
            <control shapeId="11314" r:id="rId53" name="Check Box 346">
              <controlPr defaultSize="0" autoFill="0" autoLine="0" autoPict="0">
                <anchor moveWithCells="1">
                  <from>
                    <xdr:col>38</xdr:col>
                    <xdr:colOff>12700</xdr:colOff>
                    <xdr:row>39</xdr:row>
                    <xdr:rowOff>279400</xdr:rowOff>
                  </from>
                  <to>
                    <xdr:col>39</xdr:col>
                    <xdr:colOff>228600</xdr:colOff>
                    <xdr:row>40</xdr:row>
                    <xdr:rowOff>133350</xdr:rowOff>
                  </to>
                </anchor>
              </controlPr>
            </control>
          </mc:Choice>
        </mc:AlternateContent>
        <mc:AlternateContent xmlns:mc="http://schemas.openxmlformats.org/markup-compatibility/2006">
          <mc:Choice Requires="x14">
            <control shapeId="11315" r:id="rId54" name="Check Box 347">
              <controlPr defaultSize="0" autoFill="0" autoLine="0" autoPict="0">
                <anchor moveWithCells="1">
                  <from>
                    <xdr:col>34</xdr:col>
                    <xdr:colOff>38100</xdr:colOff>
                    <xdr:row>38</xdr:row>
                    <xdr:rowOff>76200</xdr:rowOff>
                  </from>
                  <to>
                    <xdr:col>35</xdr:col>
                    <xdr:colOff>247650</xdr:colOff>
                    <xdr:row>39</xdr:row>
                    <xdr:rowOff>57150</xdr:rowOff>
                  </to>
                </anchor>
              </controlPr>
            </control>
          </mc:Choice>
        </mc:AlternateContent>
        <mc:AlternateContent xmlns:mc="http://schemas.openxmlformats.org/markup-compatibility/2006">
          <mc:Choice Requires="x14">
            <control shapeId="11316" r:id="rId55" name="Check Box 348">
              <controlPr defaultSize="0" autoFill="0" autoLine="0" autoPict="0">
                <anchor moveWithCells="1">
                  <from>
                    <xdr:col>34</xdr:col>
                    <xdr:colOff>12700</xdr:colOff>
                    <xdr:row>39</xdr:row>
                    <xdr:rowOff>279400</xdr:rowOff>
                  </from>
                  <to>
                    <xdr:col>35</xdr:col>
                    <xdr:colOff>228600</xdr:colOff>
                    <xdr:row>40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information" allowBlank="1" showInputMessage="1" error="選択肢がない場合は直接入力してください。" prompt="プルダウン選択もしくは直接入力をお願いします。" xr:uid="{ECBC7B87-6847-42A2-A0EF-8FE7CF1F938E}">
          <x14:formula1>
            <xm:f>Sheet3!$G$2:$G$57</xm:f>
          </x14:formula1>
          <xm:sqref>AG24:AH26 AG28:AH30 AG32:AH34 AG36:AH38 AG40:AH42</xm:sqref>
        </x14:dataValidation>
        <x14:dataValidation type="list" allowBlank="1" showInputMessage="1" promptTitle="お取扱可能Class" prompt="Class 3、Class 6-1、Class ８、Class ９　（仕向地、船社によってお受けできない場合がございます。）プルダウン選択もしくは直接入力をお願いします。" xr:uid="{F75A6147-4685-4D8F-BA4D-1FF9D1E956F1}">
          <x14:formula1>
            <xm:f>Sheet3!$C$2:$C$5</xm:f>
          </x14:formula1>
          <xm:sqref>I23:J42</xm:sqref>
        </x14:dataValidation>
        <x14:dataValidation type="list" allowBlank="1" showInputMessage="1" showErrorMessage="1" prompt="容器等級　”I” は、実運送人（船会社）に問い合わせの上お引き受けの可否が決定します。" xr:uid="{887A51C0-2DFC-4E26-B6A9-3CAC026F72EB}">
          <x14:formula1>
            <xm:f>Sheet3!$D$2:$D$4</xm:f>
          </x14:formula1>
          <xm:sqref>Y23:Z42</xm:sqref>
        </x14:dataValidation>
        <x14:dataValidation type="list" errorStyle="information" allowBlank="1" showInputMessage="1" error="選択肢がない場合は直接入力してください。" prompt="プルダウン選択もしくは直接入力をお願いします。" xr:uid="{B768E947-77D3-46D4-9702-F28AE7EEBD1B}">
          <x14:formula1>
            <xm:f>Sheet3!$F$2:$F$9</xm:f>
          </x14:formula1>
          <xm:sqref>AD24:AF26 AD28:AF30 AD32:AF34 AD36:AF38 AD40:AF42</xm:sqref>
        </x14:dataValidation>
        <x14:dataValidation type="list" allowBlank="1" showInputMessage="1" promptTitle="仕向地選択" prompt="プルダウンより選択してください。該当仕向地が無い場合は営業担当まで直接お問い合わせ願います。" xr:uid="{3F8CF1A5-8379-4A5E-846A-BF2BB083094B}">
          <x14:formula1>
            <xm:f>Sheet3!$A$2:$A$26</xm:f>
          </x14:formula1>
          <xm:sqref>D8:L8</xm:sqref>
        </x14:dataValidation>
        <x14:dataValidation type="list" allowBlank="1" showInputMessage="1" xr:uid="{8D75B3A0-C573-4F89-82A7-3F6B29907357}">
          <x14:formula1>
            <xm:f>Sheet3!$I$2:$I$12</xm:f>
          </x14:formula1>
          <xm:sqref>AS25:AX25 AS29:AX29 AS33:AX33 AS37:AX37 AS41:AX41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24DC0-7C6E-4495-A00E-76225948728E}">
  <sheetPr>
    <pageSetUpPr fitToPage="1"/>
  </sheetPr>
  <dimension ref="A4:BK54"/>
  <sheetViews>
    <sheetView showGridLines="0" zoomScaleNormal="100" zoomScaleSheetLayoutView="55" zoomScalePageLayoutView="90" workbookViewId="0">
      <selection activeCell="AB15" sqref="AB15:AH15"/>
    </sheetView>
  </sheetViews>
  <sheetFormatPr defaultColWidth="9" defaultRowHeight="13" x14ac:dyDescent="0.2"/>
  <cols>
    <col min="1" max="1" width="3.6328125" style="2" customWidth="1"/>
    <col min="2" max="3" width="5.6328125" style="2" customWidth="1"/>
    <col min="4" max="8" width="4.08984375" style="2" customWidth="1"/>
    <col min="9" max="12" width="3.6328125" style="2" customWidth="1"/>
    <col min="13" max="14" width="2.6328125" style="2" customWidth="1"/>
    <col min="15" max="16" width="3.6328125" style="2" customWidth="1"/>
    <col min="17" max="24" width="2.7265625" style="2" customWidth="1"/>
    <col min="25" max="26" width="3.7265625" style="2" customWidth="1"/>
    <col min="27" max="27" width="12.36328125" style="2" customWidth="1"/>
    <col min="28" max="28" width="1.6328125" style="2" customWidth="1"/>
    <col min="29" max="30" width="4.6328125" style="2" customWidth="1"/>
    <col min="31" max="31" width="3.6328125" style="2" customWidth="1"/>
    <col min="32" max="32" width="5.6328125" style="2" customWidth="1"/>
    <col min="33" max="34" width="3.6328125" style="2" customWidth="1"/>
    <col min="35" max="36" width="4.36328125" style="2" customWidth="1"/>
    <col min="37" max="37" width="3.6328125" style="2" customWidth="1"/>
    <col min="38" max="38" width="3.36328125" style="2" customWidth="1"/>
    <col min="39" max="44" width="4.36328125" style="2" customWidth="1"/>
    <col min="45" max="47" width="2.6328125" style="2" customWidth="1"/>
    <col min="48" max="50" width="3.6328125" style="2" customWidth="1"/>
    <col min="51" max="52" width="4.36328125" style="2" customWidth="1"/>
    <col min="53" max="55" width="3.6328125" style="2" customWidth="1"/>
    <col min="56" max="56" width="5.08984375" style="2" customWidth="1"/>
    <col min="57" max="57" width="3.6328125" style="2" customWidth="1"/>
    <col min="58" max="58" width="4.453125" style="2" customWidth="1"/>
    <col min="59" max="59" width="5.08984375" style="2" customWidth="1"/>
    <col min="60" max="60" width="4.90625" style="2" customWidth="1"/>
    <col min="61" max="61" width="5.453125" style="2" customWidth="1"/>
    <col min="62" max="62" width="4.453125" style="2" customWidth="1"/>
    <col min="63" max="63" width="6.36328125" style="2" customWidth="1"/>
    <col min="64" max="16384" width="9" style="2"/>
  </cols>
  <sheetData>
    <row r="4" spans="1:52" ht="21" customHeight="1" x14ac:dyDescent="0.2">
      <c r="A4" s="1" t="s">
        <v>7</v>
      </c>
      <c r="S4" s="3" t="s">
        <v>27</v>
      </c>
      <c r="T4" s="4"/>
      <c r="U4" s="5"/>
      <c r="V4" s="5"/>
      <c r="W4" s="5"/>
      <c r="X4" s="5"/>
      <c r="Y4" s="5"/>
      <c r="Z4" s="5"/>
      <c r="AA4" s="5"/>
      <c r="AB4" s="5"/>
      <c r="AC4" s="5"/>
      <c r="AD4" s="97" t="s">
        <v>8</v>
      </c>
      <c r="AE4" s="98"/>
      <c r="AF4" s="98"/>
      <c r="AG4" s="98"/>
      <c r="AH4" s="98"/>
      <c r="AI4" s="101"/>
      <c r="AJ4" s="102"/>
      <c r="AK4" s="102"/>
      <c r="AL4" s="102"/>
      <c r="AM4" s="102"/>
      <c r="AN4" s="102"/>
      <c r="AO4" s="102"/>
      <c r="AP4" s="102"/>
      <c r="AQ4" s="102"/>
      <c r="AR4" s="102"/>
      <c r="AS4" s="102"/>
      <c r="AT4" s="102"/>
      <c r="AU4" s="102"/>
      <c r="AV4" s="102"/>
      <c r="AW4" s="102"/>
      <c r="AX4" s="102"/>
      <c r="AY4" s="102"/>
      <c r="AZ4" s="103"/>
    </row>
    <row r="5" spans="1:52" ht="10" customHeight="1" thickBot="1" x14ac:dyDescent="0.25">
      <c r="A5" s="57"/>
      <c r="B5" s="58"/>
      <c r="C5" s="59"/>
      <c r="D5" s="59"/>
      <c r="E5" s="59"/>
      <c r="F5" s="59"/>
      <c r="G5" s="6"/>
      <c r="H5" s="6"/>
      <c r="I5" s="6"/>
      <c r="J5" s="6"/>
      <c r="K5" s="6"/>
      <c r="L5" s="6"/>
      <c r="M5" s="6"/>
      <c r="N5" s="6"/>
      <c r="O5" s="6"/>
      <c r="P5" s="6"/>
      <c r="Q5" s="6"/>
      <c r="R5" s="6"/>
      <c r="S5" s="7" t="s">
        <v>26</v>
      </c>
      <c r="T5" s="8"/>
      <c r="U5" s="8"/>
      <c r="V5" s="8"/>
      <c r="W5" s="8"/>
      <c r="X5" s="8"/>
      <c r="Y5" s="5"/>
      <c r="Z5" s="5"/>
      <c r="AA5" s="5"/>
      <c r="AB5" s="5"/>
      <c r="AC5" s="5"/>
      <c r="AD5" s="99"/>
      <c r="AE5" s="100"/>
      <c r="AF5" s="100"/>
      <c r="AG5" s="100"/>
      <c r="AH5" s="100"/>
      <c r="AI5" s="104"/>
      <c r="AJ5" s="105"/>
      <c r="AK5" s="105"/>
      <c r="AL5" s="105"/>
      <c r="AM5" s="105"/>
      <c r="AN5" s="105"/>
      <c r="AO5" s="105"/>
      <c r="AP5" s="105"/>
      <c r="AQ5" s="106"/>
      <c r="AR5" s="106"/>
      <c r="AS5" s="106"/>
      <c r="AT5" s="106"/>
      <c r="AU5" s="106"/>
      <c r="AV5" s="106"/>
      <c r="AW5" s="106"/>
      <c r="AX5" s="106"/>
      <c r="AY5" s="106"/>
      <c r="AZ5" s="107"/>
    </row>
    <row r="6" spans="1:52" s="10" customFormat="1" ht="19" customHeight="1" thickTop="1" thickBot="1" x14ac:dyDescent="0.25">
      <c r="A6" s="9" t="s">
        <v>14</v>
      </c>
      <c r="E6" s="11"/>
      <c r="F6" s="11"/>
      <c r="AK6" s="12"/>
      <c r="AN6" s="12"/>
      <c r="AP6" s="36"/>
      <c r="AQ6" s="108" t="s">
        <v>64</v>
      </c>
      <c r="AR6" s="109"/>
      <c r="AS6" s="110" t="s">
        <v>284</v>
      </c>
      <c r="AT6" s="111"/>
      <c r="AU6" s="111"/>
      <c r="AV6" s="111"/>
      <c r="AW6" s="111"/>
      <c r="AX6" s="111"/>
      <c r="AY6" s="111"/>
      <c r="AZ6" s="112"/>
    </row>
    <row r="7" spans="1:52" s="10" customFormat="1" ht="19" customHeight="1" thickTop="1" x14ac:dyDescent="0.2">
      <c r="A7" s="113" t="s">
        <v>16</v>
      </c>
      <c r="B7" s="114"/>
      <c r="C7" s="115"/>
      <c r="D7" s="116" t="s">
        <v>256</v>
      </c>
      <c r="E7" s="117"/>
      <c r="F7" s="117"/>
      <c r="G7" s="117"/>
      <c r="H7" s="117"/>
      <c r="I7" s="117"/>
      <c r="J7" s="117"/>
      <c r="K7" s="117"/>
      <c r="L7" s="117"/>
      <c r="M7" s="117"/>
      <c r="N7" s="117"/>
      <c r="O7" s="117"/>
      <c r="P7" s="117"/>
      <c r="Q7" s="118"/>
      <c r="S7" s="119" t="s">
        <v>22</v>
      </c>
      <c r="T7" s="120"/>
      <c r="U7" s="120"/>
      <c r="V7" s="120"/>
      <c r="W7" s="120"/>
      <c r="X7" s="60"/>
      <c r="Y7" s="62"/>
      <c r="Z7" s="121" t="s">
        <v>273</v>
      </c>
      <c r="AA7" s="122"/>
      <c r="AB7" s="122"/>
      <c r="AC7" s="122"/>
      <c r="AD7" s="122"/>
      <c r="AE7" s="122"/>
      <c r="AF7" s="122"/>
      <c r="AG7" s="122"/>
      <c r="AH7" s="122"/>
      <c r="AI7" s="122"/>
      <c r="AJ7" s="123"/>
      <c r="AK7" s="124" t="s">
        <v>13</v>
      </c>
      <c r="AL7" s="115"/>
      <c r="AM7" s="125" t="s">
        <v>257</v>
      </c>
      <c r="AN7" s="126"/>
      <c r="AO7" s="126"/>
      <c r="AP7" s="126"/>
      <c r="AQ7" s="127"/>
      <c r="AR7" s="127"/>
      <c r="AS7" s="127"/>
      <c r="AT7" s="127"/>
      <c r="AU7" s="127"/>
      <c r="AV7" s="127"/>
      <c r="AW7" s="127"/>
      <c r="AX7" s="127"/>
      <c r="AY7" s="127"/>
      <c r="AZ7" s="128"/>
    </row>
    <row r="8" spans="1:52" s="10" customFormat="1" ht="19" customHeight="1" x14ac:dyDescent="0.2">
      <c r="A8" s="132" t="s">
        <v>17</v>
      </c>
      <c r="B8" s="133"/>
      <c r="C8" s="134"/>
      <c r="D8" s="150" t="s">
        <v>71</v>
      </c>
      <c r="E8" s="151"/>
      <c r="F8" s="151"/>
      <c r="G8" s="151"/>
      <c r="H8" s="151"/>
      <c r="I8" s="151"/>
      <c r="J8" s="151"/>
      <c r="K8" s="151"/>
      <c r="L8" s="152"/>
      <c r="M8" s="136" t="str">
        <f>IF($D$8="","",VLOOKUP(D8,Sheet3!A2:B30,2,0))</f>
        <v>Korea</v>
      </c>
      <c r="N8" s="136"/>
      <c r="O8" s="136"/>
      <c r="P8" s="136"/>
      <c r="Q8" s="137"/>
      <c r="S8" s="153" t="s">
        <v>23</v>
      </c>
      <c r="T8" s="154"/>
      <c r="U8" s="154"/>
      <c r="V8" s="154"/>
      <c r="W8" s="154"/>
      <c r="X8" s="61"/>
      <c r="Y8" s="63"/>
      <c r="Z8" s="155" t="s">
        <v>274</v>
      </c>
      <c r="AA8" s="156"/>
      <c r="AB8" s="156"/>
      <c r="AC8" s="156"/>
      <c r="AD8" s="156"/>
      <c r="AE8" s="156"/>
      <c r="AF8" s="156"/>
      <c r="AG8" s="156"/>
      <c r="AH8" s="156"/>
      <c r="AI8" s="156"/>
      <c r="AJ8" s="157"/>
      <c r="AK8" s="146" t="s">
        <v>12</v>
      </c>
      <c r="AL8" s="134"/>
      <c r="AM8" s="129" t="s">
        <v>257</v>
      </c>
      <c r="AN8" s="130"/>
      <c r="AO8" s="130"/>
      <c r="AP8" s="130"/>
      <c r="AQ8" s="130"/>
      <c r="AR8" s="130"/>
      <c r="AS8" s="130"/>
      <c r="AT8" s="130"/>
      <c r="AU8" s="130"/>
      <c r="AV8" s="130"/>
      <c r="AW8" s="130"/>
      <c r="AX8" s="130"/>
      <c r="AY8" s="130"/>
      <c r="AZ8" s="131"/>
    </row>
    <row r="9" spans="1:52" s="10" customFormat="1" ht="19" customHeight="1" x14ac:dyDescent="0.2">
      <c r="A9" s="132" t="s">
        <v>18</v>
      </c>
      <c r="B9" s="133"/>
      <c r="C9" s="134"/>
      <c r="D9" s="135" t="s">
        <v>272</v>
      </c>
      <c r="E9" s="136"/>
      <c r="F9" s="136"/>
      <c r="G9" s="136"/>
      <c r="H9" s="136"/>
      <c r="I9" s="136"/>
      <c r="J9" s="136"/>
      <c r="K9" s="136"/>
      <c r="L9" s="136"/>
      <c r="M9" s="136"/>
      <c r="N9" s="136"/>
      <c r="O9" s="136"/>
      <c r="P9" s="136"/>
      <c r="Q9" s="137"/>
      <c r="S9" s="138" t="s">
        <v>24</v>
      </c>
      <c r="T9" s="139"/>
      <c r="U9" s="139"/>
      <c r="V9" s="139"/>
      <c r="W9" s="139"/>
      <c r="X9" s="139"/>
      <c r="Y9" s="140"/>
      <c r="Z9" s="141" t="s">
        <v>258</v>
      </c>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3"/>
    </row>
    <row r="10" spans="1:52" s="10" customFormat="1" ht="19" customHeight="1" x14ac:dyDescent="0.2">
      <c r="A10" s="132" t="s">
        <v>19</v>
      </c>
      <c r="B10" s="133"/>
      <c r="C10" s="134"/>
      <c r="D10" s="144" t="s">
        <v>259</v>
      </c>
      <c r="E10" s="145"/>
      <c r="F10" s="145"/>
      <c r="G10" s="145"/>
      <c r="H10" s="145"/>
      <c r="I10" s="145"/>
      <c r="J10" s="146" t="s">
        <v>21</v>
      </c>
      <c r="K10" s="133"/>
      <c r="L10" s="133"/>
      <c r="M10" s="147" t="s">
        <v>260</v>
      </c>
      <c r="N10" s="148"/>
      <c r="O10" s="148"/>
      <c r="P10" s="148"/>
      <c r="Q10" s="149"/>
      <c r="S10" s="138" t="s">
        <v>25</v>
      </c>
      <c r="T10" s="139"/>
      <c r="U10" s="139"/>
      <c r="V10" s="139"/>
      <c r="W10" s="139"/>
      <c r="X10" s="139"/>
      <c r="Y10" s="140"/>
      <c r="Z10" s="141" t="s">
        <v>258</v>
      </c>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3"/>
    </row>
    <row r="11" spans="1:52" s="10" customFormat="1" ht="19" customHeight="1" x14ac:dyDescent="0.2">
      <c r="A11" s="138" t="s">
        <v>174</v>
      </c>
      <c r="B11" s="139"/>
      <c r="C11" s="140"/>
      <c r="D11" s="174">
        <v>0.8</v>
      </c>
      <c r="E11" s="175"/>
      <c r="F11" s="175"/>
      <c r="G11" s="175"/>
      <c r="H11" s="34" t="s">
        <v>63</v>
      </c>
      <c r="I11" s="163">
        <v>450.8</v>
      </c>
      <c r="J11" s="164"/>
      <c r="K11" s="164"/>
      <c r="L11" s="165" t="s">
        <v>0</v>
      </c>
      <c r="M11" s="166"/>
      <c r="N11" s="163">
        <v>24</v>
      </c>
      <c r="O11" s="164"/>
      <c r="P11" s="167" t="s">
        <v>29</v>
      </c>
      <c r="Q11" s="168"/>
      <c r="R11" s="13"/>
      <c r="S11" s="176" t="s">
        <v>176</v>
      </c>
      <c r="T11" s="177"/>
      <c r="U11" s="177"/>
      <c r="V11" s="177"/>
      <c r="W11" s="178"/>
      <c r="X11" s="182" t="s">
        <v>68</v>
      </c>
      <c r="Y11" s="183"/>
      <c r="Z11" s="184" t="s">
        <v>275</v>
      </c>
      <c r="AA11" s="185"/>
      <c r="AB11" s="185"/>
      <c r="AC11" s="185"/>
      <c r="AD11" s="185"/>
      <c r="AE11" s="185"/>
      <c r="AF11" s="185"/>
      <c r="AG11" s="185"/>
      <c r="AH11" s="185"/>
      <c r="AI11" s="185"/>
      <c r="AJ11" s="186"/>
      <c r="AK11" s="146" t="s">
        <v>13</v>
      </c>
      <c r="AL11" s="134"/>
      <c r="AM11" s="135" t="s">
        <v>257</v>
      </c>
      <c r="AN11" s="136"/>
      <c r="AO11" s="136"/>
      <c r="AP11" s="136"/>
      <c r="AQ11" s="136"/>
      <c r="AR11" s="136"/>
      <c r="AS11" s="136"/>
      <c r="AT11" s="136"/>
      <c r="AU11" s="136"/>
      <c r="AV11" s="136"/>
      <c r="AW11" s="136"/>
      <c r="AX11" s="136"/>
      <c r="AY11" s="136"/>
      <c r="AZ11" s="137"/>
    </row>
    <row r="12" spans="1:52" s="10" customFormat="1" ht="19" customHeight="1" thickBot="1" x14ac:dyDescent="0.25">
      <c r="A12" s="158" t="str">
        <f>IF($D$7="KOBE","","*普通品貨物明細")</f>
        <v>*普通品貨物明細</v>
      </c>
      <c r="B12" s="159"/>
      <c r="C12" s="160"/>
      <c r="D12" s="161">
        <v>1.2</v>
      </c>
      <c r="E12" s="162"/>
      <c r="F12" s="162"/>
      <c r="G12" s="162"/>
      <c r="H12" s="73" t="str">
        <f>IF($D$7="KOBE","","Ｍ3")</f>
        <v>Ｍ3</v>
      </c>
      <c r="I12" s="163">
        <v>800</v>
      </c>
      <c r="J12" s="164"/>
      <c r="K12" s="164"/>
      <c r="L12" s="165" t="str">
        <f>IF($D$7="KOBE","","ＫＧＳ")</f>
        <v>ＫＧＳ</v>
      </c>
      <c r="M12" s="166"/>
      <c r="N12" s="163">
        <v>20</v>
      </c>
      <c r="O12" s="164"/>
      <c r="P12" s="167" t="str">
        <f>IF($D$7="KOBE","","ＰＫＧ")</f>
        <v>ＰＫＧ</v>
      </c>
      <c r="Q12" s="168"/>
      <c r="S12" s="179"/>
      <c r="T12" s="180"/>
      <c r="U12" s="180"/>
      <c r="V12" s="180"/>
      <c r="W12" s="181"/>
      <c r="X12" s="169" t="s">
        <v>69</v>
      </c>
      <c r="Y12" s="170"/>
      <c r="Z12" s="171" t="s">
        <v>261</v>
      </c>
      <c r="AA12" s="172"/>
      <c r="AB12" s="172"/>
      <c r="AC12" s="172"/>
      <c r="AD12" s="172"/>
      <c r="AE12" s="172"/>
      <c r="AF12" s="172"/>
      <c r="AG12" s="172"/>
      <c r="AH12" s="172"/>
      <c r="AI12" s="172"/>
      <c r="AJ12" s="173"/>
      <c r="AK12" s="197" t="s">
        <v>12</v>
      </c>
      <c r="AL12" s="199"/>
      <c r="AM12" s="200" t="s">
        <v>257</v>
      </c>
      <c r="AN12" s="201"/>
      <c r="AO12" s="201"/>
      <c r="AP12" s="201"/>
      <c r="AQ12" s="201"/>
      <c r="AR12" s="201"/>
      <c r="AS12" s="201"/>
      <c r="AT12" s="201"/>
      <c r="AU12" s="201"/>
      <c r="AV12" s="201"/>
      <c r="AW12" s="201"/>
      <c r="AX12" s="201"/>
      <c r="AY12" s="201"/>
      <c r="AZ12" s="202"/>
    </row>
    <row r="13" spans="1:52" s="10" customFormat="1" ht="16.5" customHeight="1" thickTop="1" thickBot="1" x14ac:dyDescent="0.25">
      <c r="A13" s="203" t="s">
        <v>20</v>
      </c>
      <c r="B13" s="198"/>
      <c r="C13" s="199"/>
      <c r="D13" s="204"/>
      <c r="E13" s="204"/>
      <c r="F13" s="204"/>
      <c r="G13" s="204"/>
      <c r="H13" s="204"/>
      <c r="I13" s="204"/>
      <c r="J13" s="204"/>
      <c r="K13" s="204"/>
      <c r="L13" s="204"/>
      <c r="M13" s="204"/>
      <c r="N13" s="204"/>
      <c r="O13" s="204"/>
      <c r="P13" s="204"/>
      <c r="Q13" s="205"/>
      <c r="R13" s="5"/>
      <c r="S13" s="5"/>
      <c r="T13" s="5"/>
      <c r="U13" s="5"/>
      <c r="V13" s="5"/>
      <c r="W13" s="5"/>
      <c r="X13" s="5"/>
      <c r="Y13" s="5"/>
      <c r="Z13" s="5"/>
      <c r="AA13" s="5"/>
      <c r="AB13" s="5"/>
      <c r="AC13" s="5"/>
      <c r="AD13" s="14"/>
      <c r="AE13" s="14"/>
      <c r="AF13" s="14"/>
      <c r="AG13" s="14"/>
      <c r="AH13" s="14"/>
      <c r="AI13" s="8"/>
      <c r="AJ13" s="8"/>
      <c r="AK13" s="8"/>
      <c r="AL13" s="8"/>
      <c r="AM13" s="8"/>
      <c r="AN13" s="8"/>
      <c r="AO13" s="8"/>
      <c r="AP13" s="8"/>
      <c r="AQ13" s="8"/>
      <c r="AR13" s="8"/>
      <c r="AS13" s="8"/>
      <c r="AT13" s="8"/>
      <c r="AU13" s="8"/>
    </row>
    <row r="14" spans="1:52" s="10" customFormat="1" ht="16.5" customHeight="1" thickTop="1" thickBot="1" x14ac:dyDescent="0.25">
      <c r="A14" s="206" t="str">
        <f>IF(M8="","",IF($M$8="China","!!中国向けに関しては、中文のMSDSのご提供をお願いする場合もございますのでご協力のほどお願いいたします。",""))</f>
        <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8"/>
      <c r="AJ14" s="8"/>
      <c r="AK14" s="8"/>
      <c r="AL14" s="8"/>
      <c r="AM14" s="8"/>
      <c r="AN14" s="8"/>
      <c r="AO14" s="8"/>
      <c r="AP14" s="8"/>
      <c r="AQ14" s="8"/>
      <c r="AR14" s="8"/>
      <c r="AS14" s="8"/>
      <c r="AT14" s="8"/>
      <c r="AU14" s="8"/>
      <c r="AX14" s="207" t="s">
        <v>15</v>
      </c>
      <c r="AY14" s="208"/>
      <c r="AZ14" s="209"/>
    </row>
    <row r="15" spans="1:52" s="10" customFormat="1" ht="19" customHeight="1" thickTop="1" x14ac:dyDescent="0.2">
      <c r="A15" s="226" t="s">
        <v>30</v>
      </c>
      <c r="B15" s="227"/>
      <c r="C15" s="228"/>
      <c r="D15" s="229" t="s">
        <v>31</v>
      </c>
      <c r="E15" s="229"/>
      <c r="F15" s="229"/>
      <c r="G15" s="229"/>
      <c r="H15" s="229"/>
      <c r="I15" s="229"/>
      <c r="J15" s="230" t="s">
        <v>258</v>
      </c>
      <c r="K15" s="231"/>
      <c r="L15" s="231"/>
      <c r="M15" s="231"/>
      <c r="N15" s="231"/>
      <c r="O15" s="231"/>
      <c r="P15" s="231"/>
      <c r="Q15" s="231"/>
      <c r="R15" s="231"/>
      <c r="S15" s="231"/>
      <c r="T15" s="231"/>
      <c r="U15" s="231"/>
      <c r="V15" s="231"/>
      <c r="W15" s="231"/>
      <c r="X15" s="232"/>
      <c r="Y15" s="124" t="s">
        <v>13</v>
      </c>
      <c r="Z15" s="114"/>
      <c r="AA15" s="115"/>
      <c r="AB15" s="187" t="s">
        <v>257</v>
      </c>
      <c r="AC15" s="188"/>
      <c r="AD15" s="188"/>
      <c r="AE15" s="188"/>
      <c r="AF15" s="188"/>
      <c r="AG15" s="188"/>
      <c r="AH15" s="189"/>
      <c r="AI15" s="8"/>
      <c r="AJ15" s="8"/>
      <c r="AK15" s="8"/>
      <c r="AL15" s="8"/>
      <c r="AM15" s="8"/>
      <c r="AN15" s="8"/>
      <c r="AO15" s="8"/>
      <c r="AP15" s="8"/>
      <c r="AQ15" s="8"/>
      <c r="AR15" s="8"/>
      <c r="AS15" s="8"/>
      <c r="AT15" s="8"/>
      <c r="AU15" s="8"/>
      <c r="AX15" s="27"/>
      <c r="AY15" s="28"/>
      <c r="AZ15" s="29"/>
    </row>
    <row r="16" spans="1:52" s="10" customFormat="1" ht="19" customHeight="1" thickBot="1" x14ac:dyDescent="0.25">
      <c r="A16" s="190" t="s">
        <v>169</v>
      </c>
      <c r="B16" s="191"/>
      <c r="C16" s="192"/>
      <c r="D16" s="193" t="s">
        <v>11</v>
      </c>
      <c r="E16" s="193"/>
      <c r="F16" s="193"/>
      <c r="G16" s="193"/>
      <c r="H16" s="193"/>
      <c r="I16" s="193"/>
      <c r="J16" s="194" t="s">
        <v>262</v>
      </c>
      <c r="K16" s="195"/>
      <c r="L16" s="195"/>
      <c r="M16" s="195"/>
      <c r="N16" s="195"/>
      <c r="O16" s="195"/>
      <c r="P16" s="195"/>
      <c r="Q16" s="195"/>
      <c r="R16" s="195"/>
      <c r="S16" s="195"/>
      <c r="T16" s="195"/>
      <c r="U16" s="195"/>
      <c r="V16" s="195"/>
      <c r="W16" s="195"/>
      <c r="X16" s="196"/>
      <c r="Y16" s="197" t="s">
        <v>12</v>
      </c>
      <c r="Z16" s="198"/>
      <c r="AA16" s="199"/>
      <c r="AB16" s="200" t="s">
        <v>257</v>
      </c>
      <c r="AC16" s="201"/>
      <c r="AD16" s="201"/>
      <c r="AE16" s="201"/>
      <c r="AF16" s="201"/>
      <c r="AG16" s="201"/>
      <c r="AH16" s="202"/>
      <c r="AI16" s="15"/>
      <c r="AJ16" s="15"/>
      <c r="AK16" s="15"/>
      <c r="AL16" s="15"/>
      <c r="AM16" s="15"/>
      <c r="AN16" s="15"/>
      <c r="AO16" s="15"/>
      <c r="AP16" s="16"/>
      <c r="AQ16" s="15"/>
      <c r="AR16" s="16"/>
      <c r="AS16" s="16"/>
      <c r="AT16" s="16"/>
      <c r="AU16" s="16"/>
      <c r="AV16" s="16"/>
      <c r="AW16" s="16"/>
      <c r="AX16" s="25"/>
      <c r="AY16" s="8"/>
      <c r="AZ16" s="26"/>
    </row>
    <row r="17" spans="1:52" s="10" customFormat="1" ht="15" customHeight="1" thickTop="1" x14ac:dyDescent="0.2">
      <c r="A17" s="22" t="s">
        <v>175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14"/>
      <c r="AB17" s="14"/>
      <c r="AC17" s="14"/>
      <c r="AD17" s="17"/>
      <c r="AE17" s="14"/>
      <c r="AF17" s="14"/>
      <c r="AG17" s="14"/>
      <c r="AH17" s="14"/>
      <c r="AI17" s="85"/>
      <c r="AJ17" s="14"/>
      <c r="AK17" s="14"/>
      <c r="AL17" s="14"/>
      <c r="AM17" s="14"/>
      <c r="AN17" s="14"/>
      <c r="AO17" s="14"/>
      <c r="AP17" s="14"/>
      <c r="AQ17" s="14"/>
      <c r="AR17" s="14"/>
      <c r="AS17" s="14"/>
      <c r="AT17" s="14"/>
      <c r="AU17" s="14"/>
      <c r="AV17" s="14"/>
      <c r="AW17" s="14"/>
      <c r="AX17" s="30"/>
      <c r="AY17" s="31"/>
      <c r="AZ17" s="32"/>
    </row>
    <row r="18" spans="1:52" ht="15" customHeight="1" x14ac:dyDescent="0.2">
      <c r="A18" s="33" t="s">
        <v>168</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17"/>
      <c r="AB18" s="17"/>
      <c r="AC18" s="17"/>
      <c r="AD18" s="14"/>
      <c r="AE18" s="14"/>
      <c r="AF18" s="14"/>
      <c r="AG18" s="5"/>
      <c r="AH18" s="5"/>
      <c r="AJ18" s="5"/>
      <c r="AK18" s="77"/>
      <c r="AL18" s="5"/>
      <c r="AM18" s="5"/>
      <c r="AN18" s="5"/>
      <c r="AO18" s="5"/>
      <c r="AP18" s="5"/>
      <c r="AQ18" s="5"/>
      <c r="AR18" s="5"/>
      <c r="AS18" s="5"/>
      <c r="AT18" s="5"/>
      <c r="AU18" s="5"/>
      <c r="AV18" s="5"/>
      <c r="AW18" s="5"/>
      <c r="AX18" s="5"/>
      <c r="AY18" s="5"/>
      <c r="AZ18" s="14"/>
    </row>
    <row r="19" spans="1:52" ht="12" customHeight="1" x14ac:dyDescent="0.2">
      <c r="B19" s="9"/>
      <c r="C19" s="9"/>
      <c r="D19" s="9"/>
      <c r="E19" s="24"/>
      <c r="F19" s="24"/>
      <c r="G19" s="17"/>
      <c r="H19" s="17"/>
      <c r="I19" s="17"/>
      <c r="J19" s="17"/>
      <c r="K19" s="17"/>
      <c r="L19" s="17"/>
      <c r="M19" s="17"/>
      <c r="N19" s="17"/>
      <c r="O19" s="18"/>
      <c r="P19" s="17"/>
      <c r="Q19" s="17"/>
      <c r="R19" s="17"/>
      <c r="S19" s="17"/>
      <c r="T19" s="17"/>
      <c r="U19" s="17"/>
      <c r="V19" s="17"/>
      <c r="W19" s="17"/>
      <c r="X19" s="17"/>
      <c r="Y19" s="17"/>
      <c r="Z19" s="17"/>
      <c r="AA19" s="17"/>
      <c r="AB19" s="17"/>
      <c r="AC19" s="17"/>
      <c r="AD19" s="23"/>
      <c r="AE19" s="23"/>
      <c r="AF19" s="23"/>
      <c r="AG19" s="5"/>
      <c r="AH19" s="5"/>
      <c r="AJ19" s="5"/>
      <c r="AK19" s="77"/>
      <c r="AL19" s="17"/>
      <c r="AM19" s="17"/>
      <c r="AN19" s="17"/>
      <c r="AO19" s="17"/>
      <c r="AP19" s="17"/>
      <c r="AQ19" s="17"/>
      <c r="AR19" s="17"/>
      <c r="AS19" s="17"/>
      <c r="AT19" s="17"/>
      <c r="AU19" s="17"/>
      <c r="AV19" s="17"/>
      <c r="AW19" s="17"/>
      <c r="AX19" s="17"/>
      <c r="AY19" s="17"/>
      <c r="AZ19" s="17"/>
    </row>
    <row r="20" spans="1:52" ht="15" customHeight="1" thickBot="1" x14ac:dyDescent="0.25">
      <c r="A20" s="9" t="s">
        <v>1</v>
      </c>
      <c r="B20" s="19"/>
      <c r="C20" s="19"/>
      <c r="D20" s="19"/>
      <c r="E20" s="44"/>
      <c r="F20" s="44"/>
      <c r="G20" s="45"/>
      <c r="H20" s="45"/>
      <c r="I20" s="46" t="str">
        <f>IF(AND($D$8="SHANGHAI(上海）",OR($D$7="TOKYO",$D$7="NAGOYA",$D$7="OSAKA",$D$7="MIZUSHIMA",$D$7="MOJI")),"上海向けClass3　引火点28度未満の引火性液体全般、Class6-1、Class8はお受けできません。","")</f>
        <v/>
      </c>
      <c r="J20" s="45"/>
      <c r="K20" s="45"/>
      <c r="L20" s="45"/>
      <c r="M20" s="45"/>
      <c r="N20" s="45"/>
      <c r="O20" s="18"/>
      <c r="P20" s="45"/>
      <c r="Q20" s="45"/>
      <c r="R20" s="45"/>
      <c r="S20" s="45"/>
      <c r="T20" s="45"/>
      <c r="U20" s="45"/>
      <c r="V20" s="45"/>
      <c r="W20" s="45"/>
      <c r="X20" s="45"/>
      <c r="Y20" s="45"/>
      <c r="Z20" s="45"/>
      <c r="AA20" s="45"/>
      <c r="AB20" s="45"/>
      <c r="AC20" s="45"/>
      <c r="AD20" s="45"/>
      <c r="AE20" s="47"/>
      <c r="AF20" s="47"/>
      <c r="AG20" s="45"/>
      <c r="AH20" s="48"/>
      <c r="AI20" s="19"/>
      <c r="AJ20" s="20"/>
      <c r="AK20" s="19"/>
      <c r="AL20" s="45"/>
      <c r="AM20" s="19"/>
      <c r="AN20" s="45"/>
      <c r="AO20" s="45"/>
      <c r="AP20" s="45"/>
      <c r="AQ20" s="56"/>
      <c r="AR20" s="45"/>
      <c r="AS20" s="45"/>
      <c r="AT20" s="45"/>
      <c r="AU20" s="45"/>
      <c r="AV20" s="45"/>
      <c r="AW20" s="45"/>
      <c r="AX20" s="45"/>
      <c r="AY20" s="45"/>
      <c r="AZ20" s="45"/>
    </row>
    <row r="21" spans="1:52" ht="18" customHeight="1" x14ac:dyDescent="0.2">
      <c r="A21" s="210"/>
      <c r="B21" s="212" t="s">
        <v>172</v>
      </c>
      <c r="C21" s="213"/>
      <c r="D21" s="213"/>
      <c r="E21" s="213"/>
      <c r="F21" s="213"/>
      <c r="G21" s="213"/>
      <c r="H21" s="214"/>
      <c r="I21" s="215" t="s">
        <v>6</v>
      </c>
      <c r="J21" s="216"/>
      <c r="K21" s="217" t="s">
        <v>5</v>
      </c>
      <c r="L21" s="218"/>
      <c r="M21" s="217" t="s">
        <v>4</v>
      </c>
      <c r="N21" s="221"/>
      <c r="O21" s="218"/>
      <c r="P21" s="223" t="s">
        <v>2</v>
      </c>
      <c r="Q21" s="224"/>
      <c r="R21" s="224"/>
      <c r="S21" s="224"/>
      <c r="T21" s="224"/>
      <c r="U21" s="224"/>
      <c r="V21" s="224"/>
      <c r="W21" s="224"/>
      <c r="X21" s="225"/>
      <c r="Y21" s="249" t="s">
        <v>28</v>
      </c>
      <c r="Z21" s="250"/>
      <c r="AA21" s="253" t="s">
        <v>36</v>
      </c>
      <c r="AB21" s="254"/>
      <c r="AC21" s="254"/>
      <c r="AD21" s="254"/>
      <c r="AE21" s="254"/>
      <c r="AF21" s="254"/>
      <c r="AG21" s="254"/>
      <c r="AH21" s="255"/>
      <c r="AI21" s="260" t="s">
        <v>41</v>
      </c>
      <c r="AJ21" s="261"/>
      <c r="AK21" s="260" t="s">
        <v>40</v>
      </c>
      <c r="AL21" s="261"/>
      <c r="AM21" s="233" t="s">
        <v>39</v>
      </c>
      <c r="AN21" s="264"/>
      <c r="AO21" s="233" t="s">
        <v>43</v>
      </c>
      <c r="AP21" s="264"/>
      <c r="AQ21" s="233" t="s">
        <v>37</v>
      </c>
      <c r="AR21" s="234"/>
      <c r="AS21" s="234"/>
      <c r="AT21" s="234"/>
      <c r="AU21" s="234"/>
      <c r="AV21" s="234"/>
      <c r="AW21" s="234"/>
      <c r="AX21" s="234"/>
      <c r="AY21" s="233" t="s">
        <v>38</v>
      </c>
      <c r="AZ21" s="237"/>
    </row>
    <row r="22" spans="1:52" ht="18" customHeight="1" thickBot="1" x14ac:dyDescent="0.25">
      <c r="A22" s="211"/>
      <c r="B22" s="239" t="s">
        <v>173</v>
      </c>
      <c r="C22" s="240"/>
      <c r="D22" s="240"/>
      <c r="E22" s="240"/>
      <c r="F22" s="240"/>
      <c r="G22" s="240"/>
      <c r="H22" s="241"/>
      <c r="I22" s="242" t="s">
        <v>42</v>
      </c>
      <c r="J22" s="243"/>
      <c r="K22" s="219"/>
      <c r="L22" s="220"/>
      <c r="M22" s="219"/>
      <c r="N22" s="222"/>
      <c r="O22" s="220"/>
      <c r="P22" s="27"/>
      <c r="Q22" s="244" t="s">
        <v>9</v>
      </c>
      <c r="R22" s="245"/>
      <c r="S22" s="245"/>
      <c r="T22" s="246"/>
      <c r="U22" s="247" t="s">
        <v>10</v>
      </c>
      <c r="V22" s="247"/>
      <c r="W22" s="247"/>
      <c r="X22" s="248"/>
      <c r="Y22" s="251"/>
      <c r="Z22" s="252"/>
      <c r="AA22" s="256"/>
      <c r="AB22" s="257"/>
      <c r="AC22" s="257"/>
      <c r="AD22" s="257"/>
      <c r="AE22" s="257"/>
      <c r="AF22" s="257"/>
      <c r="AG22" s="258"/>
      <c r="AH22" s="259"/>
      <c r="AI22" s="262"/>
      <c r="AJ22" s="263"/>
      <c r="AK22" s="262"/>
      <c r="AL22" s="263"/>
      <c r="AM22" s="235"/>
      <c r="AN22" s="265"/>
      <c r="AO22" s="235"/>
      <c r="AP22" s="265"/>
      <c r="AQ22" s="235"/>
      <c r="AR22" s="236"/>
      <c r="AS22" s="236"/>
      <c r="AT22" s="236"/>
      <c r="AU22" s="236"/>
      <c r="AV22" s="236"/>
      <c r="AW22" s="236"/>
      <c r="AX22" s="236"/>
      <c r="AY22" s="235"/>
      <c r="AZ22" s="238"/>
    </row>
    <row r="23" spans="1:52" ht="25" customHeight="1" thickTop="1" x14ac:dyDescent="0.2">
      <c r="A23" s="282">
        <v>1</v>
      </c>
      <c r="B23" s="284" t="s">
        <v>276</v>
      </c>
      <c r="C23" s="285"/>
      <c r="D23" s="285"/>
      <c r="E23" s="285"/>
      <c r="F23" s="285"/>
      <c r="G23" s="285"/>
      <c r="H23" s="286"/>
      <c r="I23" s="290">
        <v>3</v>
      </c>
      <c r="J23" s="291"/>
      <c r="K23" s="294">
        <v>1866</v>
      </c>
      <c r="L23" s="295"/>
      <c r="M23" s="300">
        <v>4.4000000000000004</v>
      </c>
      <c r="N23" s="301"/>
      <c r="O23" s="306" t="s">
        <v>3</v>
      </c>
      <c r="P23" s="347" t="s">
        <v>178</v>
      </c>
      <c r="Q23" s="266">
        <v>17</v>
      </c>
      <c r="R23" s="267"/>
      <c r="S23" s="267"/>
      <c r="T23" s="270" t="s">
        <v>0</v>
      </c>
      <c r="U23" s="272">
        <v>19</v>
      </c>
      <c r="V23" s="273"/>
      <c r="W23" s="273"/>
      <c r="X23" s="270" t="s">
        <v>171</v>
      </c>
      <c r="Y23" s="276" t="s">
        <v>263</v>
      </c>
      <c r="Z23" s="277"/>
      <c r="AA23" s="67" t="s">
        <v>177</v>
      </c>
      <c r="AB23" s="342" t="s">
        <v>264</v>
      </c>
      <c r="AC23" s="343"/>
      <c r="AD23" s="342" t="s">
        <v>265</v>
      </c>
      <c r="AE23" s="344"/>
      <c r="AF23" s="343"/>
      <c r="AG23" s="345" t="s">
        <v>35</v>
      </c>
      <c r="AH23" s="346"/>
      <c r="AI23" s="328"/>
      <c r="AJ23" s="329"/>
      <c r="AK23" s="328"/>
      <c r="AL23" s="329"/>
      <c r="AM23" s="328"/>
      <c r="AN23" s="329"/>
      <c r="AO23" s="328"/>
      <c r="AP23" s="329"/>
      <c r="AQ23" s="330" t="s">
        <v>34</v>
      </c>
      <c r="AR23" s="331"/>
      <c r="AS23" s="332" t="s">
        <v>188</v>
      </c>
      <c r="AT23" s="333"/>
      <c r="AU23" s="333"/>
      <c r="AV23" s="333"/>
      <c r="AW23" s="333"/>
      <c r="AX23" s="334"/>
      <c r="AY23" s="328"/>
      <c r="AZ23" s="335"/>
    </row>
    <row r="24" spans="1:52" ht="27.75" customHeight="1" x14ac:dyDescent="0.2">
      <c r="A24" s="211"/>
      <c r="B24" s="287"/>
      <c r="C24" s="288"/>
      <c r="D24" s="288"/>
      <c r="E24" s="288"/>
      <c r="F24" s="288"/>
      <c r="G24" s="288"/>
      <c r="H24" s="289"/>
      <c r="I24" s="292"/>
      <c r="J24" s="293"/>
      <c r="K24" s="296"/>
      <c r="L24" s="297"/>
      <c r="M24" s="302"/>
      <c r="N24" s="303"/>
      <c r="O24" s="307"/>
      <c r="P24" s="348"/>
      <c r="Q24" s="268"/>
      <c r="R24" s="269"/>
      <c r="S24" s="269"/>
      <c r="T24" s="271"/>
      <c r="U24" s="274"/>
      <c r="V24" s="275"/>
      <c r="W24" s="275"/>
      <c r="X24" s="271"/>
      <c r="Y24" s="278"/>
      <c r="Z24" s="279"/>
      <c r="AA24" s="72" t="s">
        <v>180</v>
      </c>
      <c r="AB24" s="336"/>
      <c r="AC24" s="337"/>
      <c r="AD24" s="338"/>
      <c r="AE24" s="339"/>
      <c r="AF24" s="340"/>
      <c r="AG24" s="338"/>
      <c r="AH24" s="340"/>
      <c r="AI24" s="309"/>
      <c r="AJ24" s="341"/>
      <c r="AK24" s="309"/>
      <c r="AL24" s="341"/>
      <c r="AM24" s="309"/>
      <c r="AN24" s="341"/>
      <c r="AO24" s="309"/>
      <c r="AP24" s="341"/>
      <c r="AQ24" s="355" t="s">
        <v>32</v>
      </c>
      <c r="AR24" s="356"/>
      <c r="AS24" s="364" t="s">
        <v>238</v>
      </c>
      <c r="AT24" s="365"/>
      <c r="AU24" s="365"/>
      <c r="AV24" s="365"/>
      <c r="AW24" s="365"/>
      <c r="AX24" s="366"/>
      <c r="AY24" s="309"/>
      <c r="AZ24" s="310"/>
    </row>
    <row r="25" spans="1:52" ht="21.25" customHeight="1" x14ac:dyDescent="0.2">
      <c r="A25" s="211"/>
      <c r="B25" s="287" t="s">
        <v>277</v>
      </c>
      <c r="C25" s="288"/>
      <c r="D25" s="288"/>
      <c r="E25" s="288"/>
      <c r="F25" s="288"/>
      <c r="G25" s="288"/>
      <c r="H25" s="289"/>
      <c r="I25" s="314"/>
      <c r="J25" s="315"/>
      <c r="K25" s="296"/>
      <c r="L25" s="297"/>
      <c r="M25" s="302"/>
      <c r="N25" s="303"/>
      <c r="O25" s="307"/>
      <c r="P25" s="74"/>
      <c r="Q25" s="318">
        <v>340</v>
      </c>
      <c r="R25" s="319"/>
      <c r="S25" s="319"/>
      <c r="T25" s="75"/>
      <c r="U25" s="318">
        <v>380</v>
      </c>
      <c r="V25" s="319"/>
      <c r="W25" s="319"/>
      <c r="X25" s="75"/>
      <c r="Y25" s="278"/>
      <c r="Z25" s="279"/>
      <c r="AA25" s="322" t="s">
        <v>181</v>
      </c>
      <c r="AB25" s="324">
        <v>20</v>
      </c>
      <c r="AC25" s="325"/>
      <c r="AD25" s="349" t="s">
        <v>266</v>
      </c>
      <c r="AE25" s="350"/>
      <c r="AF25" s="351"/>
      <c r="AG25" s="349" t="s">
        <v>278</v>
      </c>
      <c r="AH25" s="351"/>
      <c r="AI25" s="88"/>
      <c r="AJ25" s="89"/>
      <c r="AK25" s="88"/>
      <c r="AL25" s="89"/>
      <c r="AM25" s="88"/>
      <c r="AN25" s="89"/>
      <c r="AO25" s="88"/>
      <c r="AP25" s="89"/>
      <c r="AQ25" s="355" t="s">
        <v>33</v>
      </c>
      <c r="AR25" s="356"/>
      <c r="AS25" s="357" t="s">
        <v>197</v>
      </c>
      <c r="AT25" s="358"/>
      <c r="AU25" s="358"/>
      <c r="AV25" s="358"/>
      <c r="AW25" s="358"/>
      <c r="AX25" s="359"/>
      <c r="AY25" s="88"/>
      <c r="AZ25" s="90"/>
    </row>
    <row r="26" spans="1:52" ht="21.25" customHeight="1" thickBot="1" x14ac:dyDescent="0.25">
      <c r="A26" s="283"/>
      <c r="B26" s="311"/>
      <c r="C26" s="312"/>
      <c r="D26" s="312"/>
      <c r="E26" s="312"/>
      <c r="F26" s="312"/>
      <c r="G26" s="312"/>
      <c r="H26" s="313"/>
      <c r="I26" s="316"/>
      <c r="J26" s="317"/>
      <c r="K26" s="298"/>
      <c r="L26" s="299"/>
      <c r="M26" s="304"/>
      <c r="N26" s="305"/>
      <c r="O26" s="308"/>
      <c r="P26" s="71" t="s">
        <v>179</v>
      </c>
      <c r="Q26" s="320"/>
      <c r="R26" s="321"/>
      <c r="S26" s="321"/>
      <c r="T26" s="64" t="s">
        <v>0</v>
      </c>
      <c r="U26" s="320"/>
      <c r="V26" s="321"/>
      <c r="W26" s="321"/>
      <c r="X26" s="64" t="s">
        <v>0</v>
      </c>
      <c r="Y26" s="280"/>
      <c r="Z26" s="281"/>
      <c r="AA26" s="323"/>
      <c r="AB26" s="326"/>
      <c r="AC26" s="327"/>
      <c r="AD26" s="352"/>
      <c r="AE26" s="353"/>
      <c r="AF26" s="354"/>
      <c r="AG26" s="352"/>
      <c r="AH26" s="354"/>
      <c r="AI26" s="65"/>
      <c r="AJ26" s="66"/>
      <c r="AK26" s="65"/>
      <c r="AL26" s="66"/>
      <c r="AM26" s="65"/>
      <c r="AN26" s="66"/>
      <c r="AO26" s="65"/>
      <c r="AP26" s="66"/>
      <c r="AQ26" s="360" t="s">
        <v>182</v>
      </c>
      <c r="AR26" s="361"/>
      <c r="AS26" s="362">
        <v>350</v>
      </c>
      <c r="AT26" s="363"/>
      <c r="AU26" s="363"/>
      <c r="AV26" s="363"/>
      <c r="AW26" s="363"/>
      <c r="AX26" s="76" t="s">
        <v>267</v>
      </c>
      <c r="AY26" s="88"/>
      <c r="AZ26" s="90"/>
    </row>
    <row r="27" spans="1:52" ht="25" customHeight="1" thickTop="1" x14ac:dyDescent="0.2">
      <c r="A27" s="282">
        <v>2</v>
      </c>
      <c r="B27" s="284" t="s">
        <v>279</v>
      </c>
      <c r="C27" s="285"/>
      <c r="D27" s="285"/>
      <c r="E27" s="285"/>
      <c r="F27" s="285"/>
      <c r="G27" s="285"/>
      <c r="H27" s="286"/>
      <c r="I27" s="290">
        <v>8</v>
      </c>
      <c r="J27" s="291"/>
      <c r="K27" s="294">
        <v>1840</v>
      </c>
      <c r="L27" s="295"/>
      <c r="M27" s="300"/>
      <c r="N27" s="301"/>
      <c r="O27" s="306" t="s">
        <v>3</v>
      </c>
      <c r="P27" s="347" t="s">
        <v>178</v>
      </c>
      <c r="Q27" s="266">
        <v>4</v>
      </c>
      <c r="R27" s="267"/>
      <c r="S27" s="267"/>
      <c r="T27" s="270" t="s">
        <v>0</v>
      </c>
      <c r="U27" s="272">
        <v>4.4000000000000004</v>
      </c>
      <c r="V27" s="273"/>
      <c r="W27" s="273"/>
      <c r="X27" s="270" t="s">
        <v>171</v>
      </c>
      <c r="Y27" s="276" t="s">
        <v>268</v>
      </c>
      <c r="Z27" s="277"/>
      <c r="AA27" s="67" t="s">
        <v>177</v>
      </c>
      <c r="AB27" s="342" t="s">
        <v>282</v>
      </c>
      <c r="AC27" s="343"/>
      <c r="AD27" s="342" t="s">
        <v>283</v>
      </c>
      <c r="AE27" s="344"/>
      <c r="AF27" s="343"/>
      <c r="AG27" s="345" t="s">
        <v>35</v>
      </c>
      <c r="AH27" s="346"/>
      <c r="AI27" s="328"/>
      <c r="AJ27" s="329"/>
      <c r="AK27" s="328"/>
      <c r="AL27" s="329"/>
      <c r="AM27" s="328"/>
      <c r="AN27" s="329"/>
      <c r="AO27" s="328"/>
      <c r="AP27" s="329"/>
      <c r="AQ27" s="330" t="s">
        <v>34</v>
      </c>
      <c r="AR27" s="331"/>
      <c r="AS27" s="332" t="s">
        <v>254</v>
      </c>
      <c r="AT27" s="333"/>
      <c r="AU27" s="333"/>
      <c r="AV27" s="333"/>
      <c r="AW27" s="333"/>
      <c r="AX27" s="334"/>
      <c r="AY27" s="328"/>
      <c r="AZ27" s="335"/>
    </row>
    <row r="28" spans="1:52" ht="27.75" customHeight="1" x14ac:dyDescent="0.2">
      <c r="A28" s="211"/>
      <c r="B28" s="287"/>
      <c r="C28" s="288"/>
      <c r="D28" s="288"/>
      <c r="E28" s="288"/>
      <c r="F28" s="288"/>
      <c r="G28" s="288"/>
      <c r="H28" s="289"/>
      <c r="I28" s="292"/>
      <c r="J28" s="293"/>
      <c r="K28" s="296"/>
      <c r="L28" s="297"/>
      <c r="M28" s="302"/>
      <c r="N28" s="303"/>
      <c r="O28" s="307"/>
      <c r="P28" s="348"/>
      <c r="Q28" s="268"/>
      <c r="R28" s="269"/>
      <c r="S28" s="269"/>
      <c r="T28" s="271"/>
      <c r="U28" s="274"/>
      <c r="V28" s="275"/>
      <c r="W28" s="275"/>
      <c r="X28" s="271"/>
      <c r="Y28" s="278"/>
      <c r="Z28" s="279"/>
      <c r="AA28" s="72" t="s">
        <v>180</v>
      </c>
      <c r="AB28" s="336">
        <v>12</v>
      </c>
      <c r="AC28" s="337"/>
      <c r="AD28" s="338" t="s">
        <v>266</v>
      </c>
      <c r="AE28" s="339"/>
      <c r="AF28" s="340"/>
      <c r="AG28" s="338"/>
      <c r="AH28" s="340"/>
      <c r="AI28" s="309"/>
      <c r="AJ28" s="341"/>
      <c r="AK28" s="309"/>
      <c r="AL28" s="341"/>
      <c r="AM28" s="309"/>
      <c r="AN28" s="341"/>
      <c r="AO28" s="309"/>
      <c r="AP28" s="341"/>
      <c r="AQ28" s="355" t="s">
        <v>32</v>
      </c>
      <c r="AR28" s="356"/>
      <c r="AS28" s="364"/>
      <c r="AT28" s="365"/>
      <c r="AU28" s="365"/>
      <c r="AV28" s="365"/>
      <c r="AW28" s="365"/>
      <c r="AX28" s="366"/>
      <c r="AY28" s="309"/>
      <c r="AZ28" s="310"/>
    </row>
    <row r="29" spans="1:52" ht="21.25" customHeight="1" x14ac:dyDescent="0.2">
      <c r="A29" s="211"/>
      <c r="B29" s="287"/>
      <c r="C29" s="288"/>
      <c r="D29" s="288"/>
      <c r="E29" s="288"/>
      <c r="F29" s="288"/>
      <c r="G29" s="288"/>
      <c r="H29" s="289"/>
      <c r="I29" s="314"/>
      <c r="J29" s="315"/>
      <c r="K29" s="296"/>
      <c r="L29" s="297"/>
      <c r="M29" s="302"/>
      <c r="N29" s="303"/>
      <c r="O29" s="307"/>
      <c r="P29" s="74"/>
      <c r="Q29" s="318">
        <v>48</v>
      </c>
      <c r="R29" s="319"/>
      <c r="S29" s="319"/>
      <c r="T29" s="75"/>
      <c r="U29" s="318">
        <v>58.8</v>
      </c>
      <c r="V29" s="319"/>
      <c r="W29" s="319"/>
      <c r="X29" s="75"/>
      <c r="Y29" s="278"/>
      <c r="Z29" s="279"/>
      <c r="AA29" s="322" t="s">
        <v>181</v>
      </c>
      <c r="AB29" s="324">
        <v>3</v>
      </c>
      <c r="AC29" s="325"/>
      <c r="AD29" s="349" t="s">
        <v>280</v>
      </c>
      <c r="AE29" s="350"/>
      <c r="AF29" s="351"/>
      <c r="AG29" s="349"/>
      <c r="AH29" s="351"/>
      <c r="AI29" s="88"/>
      <c r="AJ29" s="89"/>
      <c r="AK29" s="88"/>
      <c r="AL29" s="89"/>
      <c r="AM29" s="88"/>
      <c r="AN29" s="89"/>
      <c r="AO29" s="88"/>
      <c r="AP29" s="89"/>
      <c r="AQ29" s="355" t="s">
        <v>33</v>
      </c>
      <c r="AR29" s="356"/>
      <c r="AS29" s="357"/>
      <c r="AT29" s="358"/>
      <c r="AU29" s="358"/>
      <c r="AV29" s="358"/>
      <c r="AW29" s="358"/>
      <c r="AX29" s="359"/>
      <c r="AY29" s="88"/>
      <c r="AZ29" s="90"/>
    </row>
    <row r="30" spans="1:52" ht="21.25" customHeight="1" thickBot="1" x14ac:dyDescent="0.25">
      <c r="A30" s="283"/>
      <c r="B30" s="311"/>
      <c r="C30" s="312"/>
      <c r="D30" s="312"/>
      <c r="E30" s="312"/>
      <c r="F30" s="312"/>
      <c r="G30" s="312"/>
      <c r="H30" s="313"/>
      <c r="I30" s="316"/>
      <c r="J30" s="317"/>
      <c r="K30" s="298"/>
      <c r="L30" s="299"/>
      <c r="M30" s="304"/>
      <c r="N30" s="305"/>
      <c r="O30" s="308"/>
      <c r="P30" s="71" t="s">
        <v>179</v>
      </c>
      <c r="Q30" s="320"/>
      <c r="R30" s="321"/>
      <c r="S30" s="321"/>
      <c r="T30" s="64" t="s">
        <v>0</v>
      </c>
      <c r="U30" s="320"/>
      <c r="V30" s="321"/>
      <c r="W30" s="321"/>
      <c r="X30" s="64" t="s">
        <v>0</v>
      </c>
      <c r="Y30" s="280"/>
      <c r="Z30" s="281"/>
      <c r="AA30" s="323"/>
      <c r="AB30" s="326"/>
      <c r="AC30" s="327"/>
      <c r="AD30" s="352"/>
      <c r="AE30" s="353"/>
      <c r="AF30" s="354"/>
      <c r="AG30" s="352"/>
      <c r="AH30" s="354"/>
      <c r="AI30" s="65"/>
      <c r="AJ30" s="66"/>
      <c r="AK30" s="65"/>
      <c r="AL30" s="66"/>
      <c r="AM30" s="65"/>
      <c r="AN30" s="66"/>
      <c r="AO30" s="65"/>
      <c r="AP30" s="66"/>
      <c r="AQ30" s="360" t="s">
        <v>182</v>
      </c>
      <c r="AR30" s="361"/>
      <c r="AS30" s="362" t="s">
        <v>183</v>
      </c>
      <c r="AT30" s="363"/>
      <c r="AU30" s="363"/>
      <c r="AV30" s="363"/>
      <c r="AW30" s="363"/>
      <c r="AX30" s="76" t="s">
        <v>183</v>
      </c>
      <c r="AY30" s="88"/>
      <c r="AZ30" s="90"/>
    </row>
    <row r="31" spans="1:52" ht="25" customHeight="1" thickTop="1" x14ac:dyDescent="0.2">
      <c r="A31" s="282">
        <v>3</v>
      </c>
      <c r="B31" s="284" t="s">
        <v>281</v>
      </c>
      <c r="C31" s="285"/>
      <c r="D31" s="285"/>
      <c r="E31" s="285"/>
      <c r="F31" s="285"/>
      <c r="G31" s="285"/>
      <c r="H31" s="286"/>
      <c r="I31" s="290">
        <v>6.1</v>
      </c>
      <c r="J31" s="291"/>
      <c r="K31" s="294">
        <v>2810</v>
      </c>
      <c r="L31" s="295"/>
      <c r="M31" s="300"/>
      <c r="N31" s="301"/>
      <c r="O31" s="306" t="s">
        <v>3</v>
      </c>
      <c r="P31" s="347" t="s">
        <v>178</v>
      </c>
      <c r="Q31" s="266">
        <v>10</v>
      </c>
      <c r="R31" s="267"/>
      <c r="S31" s="267"/>
      <c r="T31" s="270" t="s">
        <v>0</v>
      </c>
      <c r="U31" s="272">
        <v>11</v>
      </c>
      <c r="V31" s="273"/>
      <c r="W31" s="273"/>
      <c r="X31" s="270" t="s">
        <v>171</v>
      </c>
      <c r="Y31" s="276" t="s">
        <v>268</v>
      </c>
      <c r="Z31" s="277"/>
      <c r="AA31" s="67" t="s">
        <v>177</v>
      </c>
      <c r="AB31" s="342" t="s">
        <v>282</v>
      </c>
      <c r="AC31" s="343"/>
      <c r="AD31" s="342" t="s">
        <v>283</v>
      </c>
      <c r="AE31" s="344"/>
      <c r="AF31" s="343"/>
      <c r="AG31" s="345" t="s">
        <v>35</v>
      </c>
      <c r="AH31" s="346"/>
      <c r="AI31" s="328"/>
      <c r="AJ31" s="329"/>
      <c r="AK31" s="328"/>
      <c r="AL31" s="329"/>
      <c r="AM31" s="328"/>
      <c r="AN31" s="329"/>
      <c r="AO31" s="328"/>
      <c r="AP31" s="329"/>
      <c r="AQ31" s="330" t="s">
        <v>34</v>
      </c>
      <c r="AR31" s="331"/>
      <c r="AS31" s="332" t="s">
        <v>254</v>
      </c>
      <c r="AT31" s="333"/>
      <c r="AU31" s="333"/>
      <c r="AV31" s="333"/>
      <c r="AW31" s="333"/>
      <c r="AX31" s="334"/>
      <c r="AY31" s="328"/>
      <c r="AZ31" s="335"/>
    </row>
    <row r="32" spans="1:52" ht="27.75" customHeight="1" x14ac:dyDescent="0.2">
      <c r="A32" s="211"/>
      <c r="B32" s="287"/>
      <c r="C32" s="288"/>
      <c r="D32" s="288"/>
      <c r="E32" s="288"/>
      <c r="F32" s="288"/>
      <c r="G32" s="288"/>
      <c r="H32" s="289"/>
      <c r="I32" s="292"/>
      <c r="J32" s="293"/>
      <c r="K32" s="296"/>
      <c r="L32" s="297"/>
      <c r="M32" s="302"/>
      <c r="N32" s="303"/>
      <c r="O32" s="307"/>
      <c r="P32" s="348"/>
      <c r="Q32" s="268"/>
      <c r="R32" s="269"/>
      <c r="S32" s="269"/>
      <c r="T32" s="271"/>
      <c r="U32" s="274"/>
      <c r="V32" s="275"/>
      <c r="W32" s="275"/>
      <c r="X32" s="271"/>
      <c r="Y32" s="278"/>
      <c r="Z32" s="279"/>
      <c r="AA32" s="72" t="s">
        <v>180</v>
      </c>
      <c r="AB32" s="336">
        <v>1</v>
      </c>
      <c r="AC32" s="337"/>
      <c r="AD32" s="338" t="s">
        <v>266</v>
      </c>
      <c r="AE32" s="339"/>
      <c r="AF32" s="340"/>
      <c r="AG32" s="338"/>
      <c r="AH32" s="340"/>
      <c r="AI32" s="309"/>
      <c r="AJ32" s="341"/>
      <c r="AK32" s="309"/>
      <c r="AL32" s="341"/>
      <c r="AM32" s="309"/>
      <c r="AN32" s="341"/>
      <c r="AO32" s="309"/>
      <c r="AP32" s="341"/>
      <c r="AQ32" s="355" t="s">
        <v>32</v>
      </c>
      <c r="AR32" s="356"/>
      <c r="AS32" s="364"/>
      <c r="AT32" s="365"/>
      <c r="AU32" s="365"/>
      <c r="AV32" s="365"/>
      <c r="AW32" s="365"/>
      <c r="AX32" s="366"/>
      <c r="AY32" s="309"/>
      <c r="AZ32" s="310"/>
    </row>
    <row r="33" spans="1:52" ht="21.25" customHeight="1" x14ac:dyDescent="0.2">
      <c r="A33" s="211"/>
      <c r="B33" s="287" t="s">
        <v>269</v>
      </c>
      <c r="C33" s="288"/>
      <c r="D33" s="288"/>
      <c r="E33" s="288"/>
      <c r="F33" s="288"/>
      <c r="G33" s="288"/>
      <c r="H33" s="289"/>
      <c r="I33" s="314"/>
      <c r="J33" s="315"/>
      <c r="K33" s="296"/>
      <c r="L33" s="297"/>
      <c r="M33" s="302"/>
      <c r="N33" s="303"/>
      <c r="O33" s="307"/>
      <c r="P33" s="74"/>
      <c r="Q33" s="318">
        <v>10</v>
      </c>
      <c r="R33" s="319"/>
      <c r="S33" s="319"/>
      <c r="T33" s="75"/>
      <c r="U33" s="318">
        <v>12</v>
      </c>
      <c r="V33" s="319"/>
      <c r="W33" s="319"/>
      <c r="X33" s="75"/>
      <c r="Y33" s="278"/>
      <c r="Z33" s="279"/>
      <c r="AA33" s="322" t="s">
        <v>181</v>
      </c>
      <c r="AB33" s="324">
        <v>1</v>
      </c>
      <c r="AC33" s="325"/>
      <c r="AD33" s="349" t="s">
        <v>270</v>
      </c>
      <c r="AE33" s="350"/>
      <c r="AF33" s="351"/>
      <c r="AG33" s="349" t="s">
        <v>271</v>
      </c>
      <c r="AH33" s="351"/>
      <c r="AI33" s="88"/>
      <c r="AJ33" s="89"/>
      <c r="AK33" s="88"/>
      <c r="AL33" s="89"/>
      <c r="AM33" s="88"/>
      <c r="AN33" s="89"/>
      <c r="AO33" s="88"/>
      <c r="AP33" s="89"/>
      <c r="AQ33" s="355" t="s">
        <v>33</v>
      </c>
      <c r="AR33" s="356"/>
      <c r="AS33" s="357"/>
      <c r="AT33" s="358"/>
      <c r="AU33" s="358"/>
      <c r="AV33" s="358"/>
      <c r="AW33" s="358"/>
      <c r="AX33" s="359"/>
      <c r="AY33" s="88"/>
      <c r="AZ33" s="90"/>
    </row>
    <row r="34" spans="1:52" ht="21.25" customHeight="1" thickBot="1" x14ac:dyDescent="0.25">
      <c r="A34" s="283"/>
      <c r="B34" s="311"/>
      <c r="C34" s="312"/>
      <c r="D34" s="312"/>
      <c r="E34" s="312"/>
      <c r="F34" s="312"/>
      <c r="G34" s="312"/>
      <c r="H34" s="313"/>
      <c r="I34" s="316"/>
      <c r="J34" s="317"/>
      <c r="K34" s="298"/>
      <c r="L34" s="299"/>
      <c r="M34" s="304"/>
      <c r="N34" s="305"/>
      <c r="O34" s="308"/>
      <c r="P34" s="71" t="s">
        <v>179</v>
      </c>
      <c r="Q34" s="320"/>
      <c r="R34" s="321"/>
      <c r="S34" s="321"/>
      <c r="T34" s="64" t="s">
        <v>0</v>
      </c>
      <c r="U34" s="320"/>
      <c r="V34" s="321"/>
      <c r="W34" s="321"/>
      <c r="X34" s="64" t="s">
        <v>0</v>
      </c>
      <c r="Y34" s="280"/>
      <c r="Z34" s="281"/>
      <c r="AA34" s="323"/>
      <c r="AB34" s="326"/>
      <c r="AC34" s="327"/>
      <c r="AD34" s="352"/>
      <c r="AE34" s="353"/>
      <c r="AF34" s="354"/>
      <c r="AG34" s="352"/>
      <c r="AH34" s="354"/>
      <c r="AI34" s="65"/>
      <c r="AJ34" s="66"/>
      <c r="AK34" s="65"/>
      <c r="AL34" s="66"/>
      <c r="AM34" s="65"/>
      <c r="AN34" s="66"/>
      <c r="AO34" s="65"/>
      <c r="AP34" s="66"/>
      <c r="AQ34" s="360" t="s">
        <v>182</v>
      </c>
      <c r="AR34" s="361"/>
      <c r="AS34" s="362" t="s">
        <v>183</v>
      </c>
      <c r="AT34" s="363"/>
      <c r="AU34" s="363"/>
      <c r="AV34" s="363"/>
      <c r="AW34" s="363"/>
      <c r="AX34" s="76" t="s">
        <v>183</v>
      </c>
      <c r="AY34" s="88"/>
      <c r="AZ34" s="90"/>
    </row>
    <row r="35" spans="1:52" ht="25" customHeight="1" thickTop="1" x14ac:dyDescent="0.2">
      <c r="A35" s="282">
        <v>4</v>
      </c>
      <c r="B35" s="284"/>
      <c r="C35" s="285"/>
      <c r="D35" s="285"/>
      <c r="E35" s="285"/>
      <c r="F35" s="285"/>
      <c r="G35" s="285"/>
      <c r="H35" s="286"/>
      <c r="I35" s="290"/>
      <c r="J35" s="291"/>
      <c r="K35" s="294"/>
      <c r="L35" s="295"/>
      <c r="M35" s="300"/>
      <c r="N35" s="301"/>
      <c r="O35" s="306" t="s">
        <v>3</v>
      </c>
      <c r="P35" s="347" t="s">
        <v>178</v>
      </c>
      <c r="Q35" s="266"/>
      <c r="R35" s="267"/>
      <c r="S35" s="267"/>
      <c r="T35" s="270" t="s">
        <v>0</v>
      </c>
      <c r="U35" s="272"/>
      <c r="V35" s="273"/>
      <c r="W35" s="273"/>
      <c r="X35" s="270" t="s">
        <v>171</v>
      </c>
      <c r="Y35" s="276"/>
      <c r="Z35" s="277"/>
      <c r="AA35" s="67" t="s">
        <v>177</v>
      </c>
      <c r="AB35" s="342" t="s">
        <v>282</v>
      </c>
      <c r="AC35" s="343"/>
      <c r="AD35" s="342" t="s">
        <v>283</v>
      </c>
      <c r="AE35" s="344"/>
      <c r="AF35" s="343"/>
      <c r="AG35" s="345" t="s">
        <v>35</v>
      </c>
      <c r="AH35" s="346"/>
      <c r="AI35" s="328"/>
      <c r="AJ35" s="329"/>
      <c r="AK35" s="328"/>
      <c r="AL35" s="329"/>
      <c r="AM35" s="328"/>
      <c r="AN35" s="329"/>
      <c r="AO35" s="328"/>
      <c r="AP35" s="329"/>
      <c r="AQ35" s="330" t="s">
        <v>34</v>
      </c>
      <c r="AR35" s="331"/>
      <c r="AS35" s="332"/>
      <c r="AT35" s="333"/>
      <c r="AU35" s="333"/>
      <c r="AV35" s="333"/>
      <c r="AW35" s="333"/>
      <c r="AX35" s="334"/>
      <c r="AY35" s="328"/>
      <c r="AZ35" s="335"/>
    </row>
    <row r="36" spans="1:52" ht="27.75" customHeight="1" x14ac:dyDescent="0.2">
      <c r="A36" s="211"/>
      <c r="B36" s="287"/>
      <c r="C36" s="288"/>
      <c r="D36" s="288"/>
      <c r="E36" s="288"/>
      <c r="F36" s="288"/>
      <c r="G36" s="288"/>
      <c r="H36" s="289"/>
      <c r="I36" s="292"/>
      <c r="J36" s="293"/>
      <c r="K36" s="296"/>
      <c r="L36" s="297"/>
      <c r="M36" s="302"/>
      <c r="N36" s="303"/>
      <c r="O36" s="307"/>
      <c r="P36" s="348"/>
      <c r="Q36" s="268"/>
      <c r="R36" s="269"/>
      <c r="S36" s="269"/>
      <c r="T36" s="271"/>
      <c r="U36" s="274"/>
      <c r="V36" s="275"/>
      <c r="W36" s="275"/>
      <c r="X36" s="271"/>
      <c r="Y36" s="278"/>
      <c r="Z36" s="279"/>
      <c r="AA36" s="72" t="s">
        <v>180</v>
      </c>
      <c r="AB36" s="336"/>
      <c r="AC36" s="337"/>
      <c r="AD36" s="338"/>
      <c r="AE36" s="339"/>
      <c r="AF36" s="340"/>
      <c r="AG36" s="338"/>
      <c r="AH36" s="340"/>
      <c r="AI36" s="309"/>
      <c r="AJ36" s="341"/>
      <c r="AK36" s="309"/>
      <c r="AL36" s="341"/>
      <c r="AM36" s="309"/>
      <c r="AN36" s="341"/>
      <c r="AO36" s="309"/>
      <c r="AP36" s="341"/>
      <c r="AQ36" s="355" t="s">
        <v>32</v>
      </c>
      <c r="AR36" s="356"/>
      <c r="AS36" s="364"/>
      <c r="AT36" s="365"/>
      <c r="AU36" s="365"/>
      <c r="AV36" s="365"/>
      <c r="AW36" s="365"/>
      <c r="AX36" s="366"/>
      <c r="AY36" s="309"/>
      <c r="AZ36" s="310"/>
    </row>
    <row r="37" spans="1:52" ht="21.25" customHeight="1" x14ac:dyDescent="0.2">
      <c r="A37" s="211"/>
      <c r="B37" s="287"/>
      <c r="C37" s="288"/>
      <c r="D37" s="288"/>
      <c r="E37" s="288"/>
      <c r="F37" s="288"/>
      <c r="G37" s="288"/>
      <c r="H37" s="289"/>
      <c r="I37" s="314"/>
      <c r="J37" s="315"/>
      <c r="K37" s="296"/>
      <c r="L37" s="297"/>
      <c r="M37" s="302"/>
      <c r="N37" s="303"/>
      <c r="O37" s="307"/>
      <c r="P37" s="74"/>
      <c r="Q37" s="318"/>
      <c r="R37" s="319"/>
      <c r="S37" s="319"/>
      <c r="T37" s="75"/>
      <c r="U37" s="318"/>
      <c r="V37" s="319"/>
      <c r="W37" s="319"/>
      <c r="X37" s="75"/>
      <c r="Y37" s="278"/>
      <c r="Z37" s="279"/>
      <c r="AA37" s="322" t="s">
        <v>181</v>
      </c>
      <c r="AB37" s="324"/>
      <c r="AC37" s="325"/>
      <c r="AD37" s="349"/>
      <c r="AE37" s="350"/>
      <c r="AF37" s="351"/>
      <c r="AG37" s="349"/>
      <c r="AH37" s="351"/>
      <c r="AI37" s="88"/>
      <c r="AJ37" s="89"/>
      <c r="AK37" s="88"/>
      <c r="AL37" s="89"/>
      <c r="AM37" s="88"/>
      <c r="AN37" s="89"/>
      <c r="AO37" s="88"/>
      <c r="AP37" s="89"/>
      <c r="AQ37" s="355" t="s">
        <v>33</v>
      </c>
      <c r="AR37" s="356"/>
      <c r="AS37" s="357"/>
      <c r="AT37" s="358"/>
      <c r="AU37" s="358"/>
      <c r="AV37" s="358"/>
      <c r="AW37" s="358"/>
      <c r="AX37" s="359"/>
      <c r="AY37" s="88"/>
      <c r="AZ37" s="90"/>
    </row>
    <row r="38" spans="1:52" ht="21.25" customHeight="1" thickBot="1" x14ac:dyDescent="0.25">
      <c r="A38" s="283"/>
      <c r="B38" s="311"/>
      <c r="C38" s="312"/>
      <c r="D38" s="312"/>
      <c r="E38" s="312"/>
      <c r="F38" s="312"/>
      <c r="G38" s="312"/>
      <c r="H38" s="313"/>
      <c r="I38" s="316"/>
      <c r="J38" s="317"/>
      <c r="K38" s="298"/>
      <c r="L38" s="299"/>
      <c r="M38" s="304"/>
      <c r="N38" s="305"/>
      <c r="O38" s="308"/>
      <c r="P38" s="71" t="s">
        <v>179</v>
      </c>
      <c r="Q38" s="320"/>
      <c r="R38" s="321"/>
      <c r="S38" s="321"/>
      <c r="T38" s="64" t="s">
        <v>0</v>
      </c>
      <c r="U38" s="320"/>
      <c r="V38" s="321"/>
      <c r="W38" s="321"/>
      <c r="X38" s="64" t="s">
        <v>0</v>
      </c>
      <c r="Y38" s="280"/>
      <c r="Z38" s="281"/>
      <c r="AA38" s="323"/>
      <c r="AB38" s="326"/>
      <c r="AC38" s="327"/>
      <c r="AD38" s="352"/>
      <c r="AE38" s="353"/>
      <c r="AF38" s="354"/>
      <c r="AG38" s="352"/>
      <c r="AH38" s="354"/>
      <c r="AI38" s="65"/>
      <c r="AJ38" s="66"/>
      <c r="AK38" s="65"/>
      <c r="AL38" s="66"/>
      <c r="AM38" s="65"/>
      <c r="AN38" s="66"/>
      <c r="AO38" s="65"/>
      <c r="AP38" s="66"/>
      <c r="AQ38" s="360" t="s">
        <v>182</v>
      </c>
      <c r="AR38" s="361"/>
      <c r="AS38" s="362" t="s">
        <v>183</v>
      </c>
      <c r="AT38" s="363"/>
      <c r="AU38" s="363"/>
      <c r="AV38" s="363"/>
      <c r="AW38" s="363"/>
      <c r="AX38" s="76" t="s">
        <v>183</v>
      </c>
      <c r="AY38" s="88"/>
      <c r="AZ38" s="90"/>
    </row>
    <row r="39" spans="1:52" ht="25" customHeight="1" thickTop="1" x14ac:dyDescent="0.2">
      <c r="A39" s="282">
        <v>5</v>
      </c>
      <c r="B39" s="284"/>
      <c r="C39" s="285"/>
      <c r="D39" s="285"/>
      <c r="E39" s="285"/>
      <c r="F39" s="285"/>
      <c r="G39" s="285"/>
      <c r="H39" s="286"/>
      <c r="I39" s="290"/>
      <c r="J39" s="291"/>
      <c r="K39" s="294"/>
      <c r="L39" s="295"/>
      <c r="M39" s="300"/>
      <c r="N39" s="301"/>
      <c r="O39" s="306" t="s">
        <v>3</v>
      </c>
      <c r="P39" s="347" t="s">
        <v>178</v>
      </c>
      <c r="Q39" s="266"/>
      <c r="R39" s="267"/>
      <c r="S39" s="267"/>
      <c r="T39" s="270" t="s">
        <v>0</v>
      </c>
      <c r="U39" s="272"/>
      <c r="V39" s="273"/>
      <c r="W39" s="273"/>
      <c r="X39" s="270" t="s">
        <v>171</v>
      </c>
      <c r="Y39" s="276"/>
      <c r="Z39" s="277"/>
      <c r="AA39" s="67" t="s">
        <v>177</v>
      </c>
      <c r="AB39" s="342" t="s">
        <v>282</v>
      </c>
      <c r="AC39" s="343"/>
      <c r="AD39" s="342" t="s">
        <v>283</v>
      </c>
      <c r="AE39" s="344"/>
      <c r="AF39" s="343"/>
      <c r="AG39" s="345" t="s">
        <v>35</v>
      </c>
      <c r="AH39" s="346"/>
      <c r="AI39" s="328"/>
      <c r="AJ39" s="329"/>
      <c r="AK39" s="328"/>
      <c r="AL39" s="329"/>
      <c r="AM39" s="328"/>
      <c r="AN39" s="329"/>
      <c r="AO39" s="328"/>
      <c r="AP39" s="329"/>
      <c r="AQ39" s="330" t="s">
        <v>34</v>
      </c>
      <c r="AR39" s="331"/>
      <c r="AS39" s="332"/>
      <c r="AT39" s="333"/>
      <c r="AU39" s="333"/>
      <c r="AV39" s="333"/>
      <c r="AW39" s="333"/>
      <c r="AX39" s="334"/>
      <c r="AY39" s="328"/>
      <c r="AZ39" s="335"/>
    </row>
    <row r="40" spans="1:52" ht="27.75" customHeight="1" x14ac:dyDescent="0.2">
      <c r="A40" s="211"/>
      <c r="B40" s="287"/>
      <c r="C40" s="288"/>
      <c r="D40" s="288"/>
      <c r="E40" s="288"/>
      <c r="F40" s="288"/>
      <c r="G40" s="288"/>
      <c r="H40" s="289"/>
      <c r="I40" s="292"/>
      <c r="J40" s="293"/>
      <c r="K40" s="296"/>
      <c r="L40" s="297"/>
      <c r="M40" s="302"/>
      <c r="N40" s="303"/>
      <c r="O40" s="307"/>
      <c r="P40" s="348"/>
      <c r="Q40" s="268"/>
      <c r="R40" s="269"/>
      <c r="S40" s="269"/>
      <c r="T40" s="271"/>
      <c r="U40" s="274"/>
      <c r="V40" s="275"/>
      <c r="W40" s="275"/>
      <c r="X40" s="271"/>
      <c r="Y40" s="278"/>
      <c r="Z40" s="279"/>
      <c r="AA40" s="72" t="s">
        <v>180</v>
      </c>
      <c r="AB40" s="336"/>
      <c r="AC40" s="337"/>
      <c r="AD40" s="338"/>
      <c r="AE40" s="339"/>
      <c r="AF40" s="340"/>
      <c r="AG40" s="338"/>
      <c r="AH40" s="340"/>
      <c r="AI40" s="309"/>
      <c r="AJ40" s="341"/>
      <c r="AK40" s="309"/>
      <c r="AL40" s="341"/>
      <c r="AM40" s="309"/>
      <c r="AN40" s="341"/>
      <c r="AO40" s="309"/>
      <c r="AP40" s="341"/>
      <c r="AQ40" s="355" t="s">
        <v>32</v>
      </c>
      <c r="AR40" s="356"/>
      <c r="AS40" s="364"/>
      <c r="AT40" s="365"/>
      <c r="AU40" s="365"/>
      <c r="AV40" s="365"/>
      <c r="AW40" s="365"/>
      <c r="AX40" s="366"/>
      <c r="AY40" s="309"/>
      <c r="AZ40" s="310"/>
    </row>
    <row r="41" spans="1:52" ht="21.25" customHeight="1" x14ac:dyDescent="0.2">
      <c r="A41" s="211"/>
      <c r="B41" s="287"/>
      <c r="C41" s="288"/>
      <c r="D41" s="288"/>
      <c r="E41" s="288"/>
      <c r="F41" s="288"/>
      <c r="G41" s="288"/>
      <c r="H41" s="289"/>
      <c r="I41" s="314"/>
      <c r="J41" s="315"/>
      <c r="K41" s="296"/>
      <c r="L41" s="297"/>
      <c r="M41" s="302"/>
      <c r="N41" s="303"/>
      <c r="O41" s="307"/>
      <c r="P41" s="74"/>
      <c r="Q41" s="318"/>
      <c r="R41" s="319"/>
      <c r="S41" s="319"/>
      <c r="T41" s="75"/>
      <c r="U41" s="318"/>
      <c r="V41" s="319"/>
      <c r="W41" s="319"/>
      <c r="X41" s="75"/>
      <c r="Y41" s="278"/>
      <c r="Z41" s="279"/>
      <c r="AA41" s="322" t="s">
        <v>181</v>
      </c>
      <c r="AB41" s="324"/>
      <c r="AC41" s="325"/>
      <c r="AD41" s="349"/>
      <c r="AE41" s="350"/>
      <c r="AF41" s="351"/>
      <c r="AG41" s="349"/>
      <c r="AH41" s="351"/>
      <c r="AI41" s="88"/>
      <c r="AJ41" s="89"/>
      <c r="AK41" s="88"/>
      <c r="AL41" s="89"/>
      <c r="AM41" s="88"/>
      <c r="AN41" s="89"/>
      <c r="AO41" s="88"/>
      <c r="AP41" s="89"/>
      <c r="AQ41" s="355" t="s">
        <v>33</v>
      </c>
      <c r="AR41" s="356"/>
      <c r="AS41" s="357"/>
      <c r="AT41" s="358"/>
      <c r="AU41" s="358"/>
      <c r="AV41" s="358"/>
      <c r="AW41" s="358"/>
      <c r="AX41" s="359"/>
      <c r="AY41" s="88"/>
      <c r="AZ41" s="90"/>
    </row>
    <row r="42" spans="1:52" ht="21.25" customHeight="1" thickBot="1" x14ac:dyDescent="0.25">
      <c r="A42" s="369"/>
      <c r="B42" s="375"/>
      <c r="C42" s="376"/>
      <c r="D42" s="376"/>
      <c r="E42" s="376"/>
      <c r="F42" s="376"/>
      <c r="G42" s="376"/>
      <c r="H42" s="377"/>
      <c r="I42" s="378"/>
      <c r="J42" s="379"/>
      <c r="K42" s="370"/>
      <c r="L42" s="371"/>
      <c r="M42" s="372"/>
      <c r="N42" s="373"/>
      <c r="O42" s="374"/>
      <c r="P42" s="91" t="s">
        <v>179</v>
      </c>
      <c r="Q42" s="380"/>
      <c r="R42" s="381"/>
      <c r="S42" s="381"/>
      <c r="T42" s="92" t="s">
        <v>0</v>
      </c>
      <c r="U42" s="380"/>
      <c r="V42" s="381"/>
      <c r="W42" s="381"/>
      <c r="X42" s="92" t="s">
        <v>0</v>
      </c>
      <c r="Y42" s="367"/>
      <c r="Z42" s="368"/>
      <c r="AA42" s="382"/>
      <c r="AB42" s="383"/>
      <c r="AC42" s="384"/>
      <c r="AD42" s="385"/>
      <c r="AE42" s="386"/>
      <c r="AF42" s="387"/>
      <c r="AG42" s="385"/>
      <c r="AH42" s="387"/>
      <c r="AI42" s="93"/>
      <c r="AJ42" s="94"/>
      <c r="AK42" s="93"/>
      <c r="AL42" s="94"/>
      <c r="AM42" s="93"/>
      <c r="AN42" s="94"/>
      <c r="AO42" s="93"/>
      <c r="AP42" s="94"/>
      <c r="AQ42" s="388" t="s">
        <v>182</v>
      </c>
      <c r="AR42" s="389"/>
      <c r="AS42" s="390" t="s">
        <v>183</v>
      </c>
      <c r="AT42" s="391"/>
      <c r="AU42" s="391"/>
      <c r="AV42" s="391"/>
      <c r="AW42" s="391"/>
      <c r="AX42" s="95" t="s">
        <v>183</v>
      </c>
      <c r="AY42" s="93"/>
      <c r="AZ42" s="96"/>
    </row>
    <row r="43" spans="1:52" ht="10" customHeight="1" x14ac:dyDescent="0.2"/>
    <row r="44" spans="1:52" s="69" customFormat="1" ht="13.5" customHeight="1" x14ac:dyDescent="0.2">
      <c r="A44" s="68" t="s">
        <v>165</v>
      </c>
      <c r="B44" s="68" t="s">
        <v>184</v>
      </c>
      <c r="C44" s="68"/>
      <c r="D44" s="68"/>
      <c r="E44" s="68"/>
      <c r="F44" s="68"/>
      <c r="G44" s="68"/>
      <c r="H44" s="68"/>
      <c r="I44" s="68"/>
      <c r="J44" s="68"/>
      <c r="K44" s="68"/>
      <c r="L44" s="68"/>
      <c r="M44" s="68"/>
      <c r="N44" s="68"/>
      <c r="O44" s="68"/>
      <c r="P44" s="68"/>
    </row>
    <row r="45" spans="1:52" s="69" customFormat="1" ht="7.5" customHeight="1" x14ac:dyDescent="0.2"/>
    <row r="46" spans="1:52" s="69" customFormat="1" x14ac:dyDescent="0.2">
      <c r="A46" s="68" t="s">
        <v>165</v>
      </c>
      <c r="B46" s="68" t="s">
        <v>166</v>
      </c>
      <c r="C46" s="68"/>
    </row>
    <row r="47" spans="1:52" s="69" customFormat="1" x14ac:dyDescent="0.2">
      <c r="A47" s="68"/>
      <c r="B47" s="68" t="s">
        <v>167</v>
      </c>
      <c r="C47" s="68"/>
    </row>
    <row r="48" spans="1:52" s="69" customFormat="1" x14ac:dyDescent="0.2">
      <c r="A48" s="68"/>
      <c r="B48" s="70" t="s">
        <v>170</v>
      </c>
      <c r="C48" s="68"/>
    </row>
    <row r="49" spans="1:63" x14ac:dyDescent="0.2">
      <c r="A49" s="17"/>
      <c r="C49" s="17"/>
      <c r="D49" s="17"/>
      <c r="E49" s="17"/>
      <c r="F49" s="17"/>
      <c r="G49" s="17"/>
      <c r="H49" s="17"/>
      <c r="I49" s="17"/>
      <c r="J49" s="17"/>
      <c r="K49" s="17"/>
      <c r="Y49" s="17"/>
      <c r="AG49" s="17"/>
      <c r="AH49" s="17"/>
      <c r="AI49" s="17"/>
      <c r="AK49" s="17"/>
      <c r="AL49" s="17"/>
    </row>
    <row r="50" spans="1:63" x14ac:dyDescent="0.2">
      <c r="A50" s="17"/>
      <c r="C50" s="21"/>
      <c r="D50" s="21"/>
      <c r="E50" s="83"/>
      <c r="F50" s="83"/>
      <c r="G50" s="83"/>
      <c r="H50" s="83"/>
      <c r="I50" s="83"/>
      <c r="J50" s="83"/>
      <c r="K50" s="83"/>
      <c r="L50" s="83"/>
      <c r="M50" s="83"/>
      <c r="N50" s="83"/>
      <c r="O50" s="83"/>
      <c r="P50" s="83"/>
      <c r="Q50" s="83"/>
      <c r="R50" s="83"/>
      <c r="S50" s="83"/>
      <c r="T50" s="83"/>
      <c r="U50" s="83"/>
      <c r="V50" s="83"/>
      <c r="W50" s="83"/>
      <c r="X50" s="83"/>
      <c r="Y50" s="83"/>
      <c r="Z50" s="17"/>
      <c r="AA50" s="21"/>
      <c r="AB50" s="17"/>
      <c r="AC50" s="17"/>
      <c r="AD50" s="17"/>
      <c r="AE50" s="17"/>
      <c r="AF50" s="17"/>
      <c r="AG50" s="17"/>
      <c r="AH50" s="17"/>
      <c r="AI50" s="17"/>
      <c r="AJ50" s="17"/>
      <c r="AK50" s="21"/>
      <c r="AL50" s="21"/>
      <c r="AM50" s="21"/>
      <c r="AN50" s="21"/>
      <c r="AO50" s="17"/>
      <c r="AP50" s="17"/>
      <c r="AQ50" s="17"/>
      <c r="AR50" s="17"/>
      <c r="AS50" s="17"/>
      <c r="AT50" s="17"/>
      <c r="AU50" s="17"/>
      <c r="AV50" s="17"/>
      <c r="AW50" s="17"/>
      <c r="AX50" s="17"/>
      <c r="AY50" s="17"/>
      <c r="BA50" s="17"/>
      <c r="BB50" s="17"/>
      <c r="BC50" s="17"/>
      <c r="BD50" s="17"/>
      <c r="BE50" s="17"/>
      <c r="BF50" s="17"/>
      <c r="BG50" s="17"/>
      <c r="BH50" s="17"/>
      <c r="BI50" s="17"/>
      <c r="BJ50" s="17"/>
      <c r="BK50" s="17"/>
    </row>
    <row r="51" spans="1:63" x14ac:dyDescent="0.2">
      <c r="A51" s="17"/>
      <c r="E51" s="392"/>
      <c r="F51" s="392"/>
      <c r="G51" s="392"/>
      <c r="H51" s="392"/>
      <c r="I51" s="392"/>
      <c r="J51" s="392"/>
      <c r="K51" s="84"/>
      <c r="L51" s="84"/>
      <c r="M51" s="393"/>
      <c r="N51" s="393"/>
      <c r="O51" s="392"/>
      <c r="P51" s="392"/>
      <c r="Q51" s="392"/>
      <c r="R51" s="392"/>
      <c r="S51" s="392"/>
      <c r="T51" s="392"/>
      <c r="U51" s="392"/>
      <c r="V51" s="392"/>
      <c r="W51" s="392"/>
      <c r="X51" s="392"/>
      <c r="Y51" s="392"/>
      <c r="AG51" s="17"/>
      <c r="AI51" s="17"/>
      <c r="AJ51" s="17"/>
      <c r="AK51" s="17"/>
      <c r="AL51" s="17"/>
    </row>
    <row r="52" spans="1:63" x14ac:dyDescent="0.2">
      <c r="E52" s="392"/>
      <c r="F52" s="392"/>
      <c r="G52" s="392"/>
      <c r="H52" s="392"/>
      <c r="I52" s="392"/>
      <c r="J52" s="392"/>
      <c r="K52" s="84"/>
      <c r="L52" s="84"/>
      <c r="M52" s="393"/>
      <c r="N52" s="393"/>
      <c r="O52" s="392"/>
      <c r="P52" s="392"/>
      <c r="Q52" s="392"/>
      <c r="R52" s="392"/>
      <c r="S52" s="392"/>
      <c r="T52" s="392"/>
      <c r="U52" s="392"/>
      <c r="V52" s="392"/>
      <c r="W52" s="392"/>
      <c r="X52" s="392"/>
      <c r="Y52" s="392"/>
      <c r="AG52" s="17"/>
      <c r="AI52" s="17"/>
      <c r="AJ52" s="17"/>
      <c r="AK52" s="17"/>
    </row>
    <row r="53" spans="1:63" x14ac:dyDescent="0.2">
      <c r="E53" s="392"/>
      <c r="F53" s="392"/>
      <c r="G53" s="392"/>
      <c r="H53" s="392"/>
      <c r="I53" s="392"/>
      <c r="J53" s="392"/>
      <c r="K53" s="84"/>
      <c r="L53" s="84"/>
      <c r="M53" s="393"/>
      <c r="N53" s="393"/>
      <c r="O53" s="392"/>
      <c r="P53" s="392"/>
      <c r="Q53" s="392"/>
      <c r="R53" s="392"/>
      <c r="S53" s="392"/>
      <c r="T53" s="392"/>
      <c r="U53" s="392"/>
      <c r="V53" s="392"/>
      <c r="W53" s="392"/>
      <c r="X53" s="392"/>
      <c r="Y53" s="392"/>
      <c r="AG53" s="17"/>
      <c r="AI53" s="17"/>
      <c r="AJ53" s="17"/>
      <c r="AK53" s="17"/>
    </row>
    <row r="54" spans="1:63" x14ac:dyDescent="0.2">
      <c r="E54" s="392"/>
      <c r="F54" s="392"/>
      <c r="G54" s="392"/>
      <c r="H54" s="392"/>
      <c r="I54" s="392"/>
      <c r="J54" s="392"/>
      <c r="K54" s="84"/>
      <c r="L54" s="84"/>
      <c r="M54" s="393"/>
      <c r="N54" s="393"/>
      <c r="O54" s="392"/>
      <c r="P54" s="392"/>
      <c r="Q54" s="392"/>
      <c r="R54" s="392"/>
      <c r="S54" s="392"/>
      <c r="T54" s="392"/>
      <c r="U54" s="392"/>
      <c r="V54" s="392"/>
      <c r="W54" s="392"/>
      <c r="X54" s="392"/>
      <c r="Y54" s="392"/>
      <c r="AG54" s="17"/>
      <c r="AI54" s="17"/>
      <c r="AJ54" s="17"/>
      <c r="AK54" s="17"/>
    </row>
  </sheetData>
  <mergeCells count="316">
    <mergeCell ref="E53:G53"/>
    <mergeCell ref="H53:J53"/>
    <mergeCell ref="M53:N53"/>
    <mergeCell ref="O53:Y53"/>
    <mergeCell ref="E54:G54"/>
    <mergeCell ref="H54:J54"/>
    <mergeCell ref="M54:N54"/>
    <mergeCell ref="O54:Y54"/>
    <mergeCell ref="E51:G51"/>
    <mergeCell ref="H51:J51"/>
    <mergeCell ref="M51:N51"/>
    <mergeCell ref="O51:Y51"/>
    <mergeCell ref="E52:G52"/>
    <mergeCell ref="H52:J52"/>
    <mergeCell ref="M52:N52"/>
    <mergeCell ref="O52:Y52"/>
    <mergeCell ref="AD41:AF42"/>
    <mergeCell ref="AG41:AH42"/>
    <mergeCell ref="AQ41:AR41"/>
    <mergeCell ref="AS41:AX41"/>
    <mergeCell ref="AQ42:AR42"/>
    <mergeCell ref="AS42:AW42"/>
    <mergeCell ref="AO40:AP40"/>
    <mergeCell ref="AQ40:AR40"/>
    <mergeCell ref="AS40:AX40"/>
    <mergeCell ref="AY40:AZ40"/>
    <mergeCell ref="B41:H42"/>
    <mergeCell ref="I41:J42"/>
    <mergeCell ref="Q41:S42"/>
    <mergeCell ref="U41:W42"/>
    <mergeCell ref="AA41:AA42"/>
    <mergeCell ref="AB41:AC42"/>
    <mergeCell ref="AO39:AP39"/>
    <mergeCell ref="AQ39:AR39"/>
    <mergeCell ref="AS39:AX39"/>
    <mergeCell ref="AY39:AZ39"/>
    <mergeCell ref="AB40:AC40"/>
    <mergeCell ref="AD40:AF40"/>
    <mergeCell ref="AG40:AH40"/>
    <mergeCell ref="AI40:AJ40"/>
    <mergeCell ref="AK40:AL40"/>
    <mergeCell ref="AM40:AN40"/>
    <mergeCell ref="AB39:AC39"/>
    <mergeCell ref="AD39:AF39"/>
    <mergeCell ref="AG39:AH39"/>
    <mergeCell ref="AI39:AJ39"/>
    <mergeCell ref="AK39:AL39"/>
    <mergeCell ref="AM39:AN39"/>
    <mergeCell ref="P39:P40"/>
    <mergeCell ref="Q39:S40"/>
    <mergeCell ref="T39:T40"/>
    <mergeCell ref="U39:W40"/>
    <mergeCell ref="X39:X40"/>
    <mergeCell ref="Y39:Z42"/>
    <mergeCell ref="A39:A42"/>
    <mergeCell ref="B39:H40"/>
    <mergeCell ref="I39:J40"/>
    <mergeCell ref="K39:L42"/>
    <mergeCell ref="M39:N42"/>
    <mergeCell ref="O39:O42"/>
    <mergeCell ref="AD37:AF38"/>
    <mergeCell ref="AG37:AH38"/>
    <mergeCell ref="AQ37:AR37"/>
    <mergeCell ref="AS37:AX37"/>
    <mergeCell ref="AQ38:AR38"/>
    <mergeCell ref="AS38:AW38"/>
    <mergeCell ref="AO36:AP36"/>
    <mergeCell ref="AQ36:AR36"/>
    <mergeCell ref="AS36:AX36"/>
    <mergeCell ref="AY36:AZ36"/>
    <mergeCell ref="B37:H38"/>
    <mergeCell ref="I37:J38"/>
    <mergeCell ref="Q37:S38"/>
    <mergeCell ref="U37:W38"/>
    <mergeCell ref="AA37:AA38"/>
    <mergeCell ref="AB37:AC38"/>
    <mergeCell ref="AO35:AP35"/>
    <mergeCell ref="AQ35:AR35"/>
    <mergeCell ref="AS35:AX35"/>
    <mergeCell ref="AY35:AZ35"/>
    <mergeCell ref="AB36:AC36"/>
    <mergeCell ref="AD36:AF36"/>
    <mergeCell ref="AG36:AH36"/>
    <mergeCell ref="AI36:AJ36"/>
    <mergeCell ref="AK36:AL36"/>
    <mergeCell ref="AM36:AN36"/>
    <mergeCell ref="AB35:AC35"/>
    <mergeCell ref="AD35:AF35"/>
    <mergeCell ref="AG35:AH35"/>
    <mergeCell ref="AI35:AJ35"/>
    <mergeCell ref="AK35:AL35"/>
    <mergeCell ref="AM35:AN35"/>
    <mergeCell ref="P35:P36"/>
    <mergeCell ref="Q35:S36"/>
    <mergeCell ref="T35:T36"/>
    <mergeCell ref="U35:W36"/>
    <mergeCell ref="X35:X36"/>
    <mergeCell ref="Y35:Z38"/>
    <mergeCell ref="A35:A38"/>
    <mergeCell ref="B35:H36"/>
    <mergeCell ref="I35:J36"/>
    <mergeCell ref="K35:L38"/>
    <mergeCell ref="M35:N38"/>
    <mergeCell ref="O35:O38"/>
    <mergeCell ref="AD33:AF34"/>
    <mergeCell ref="AG33:AH34"/>
    <mergeCell ref="AQ33:AR33"/>
    <mergeCell ref="AS33:AX33"/>
    <mergeCell ref="AQ34:AR34"/>
    <mergeCell ref="AS34:AW34"/>
    <mergeCell ref="AO32:AP32"/>
    <mergeCell ref="AQ32:AR32"/>
    <mergeCell ref="AS32:AX32"/>
    <mergeCell ref="AY32:AZ32"/>
    <mergeCell ref="B33:H34"/>
    <mergeCell ref="I33:J34"/>
    <mergeCell ref="Q33:S34"/>
    <mergeCell ref="U33:W34"/>
    <mergeCell ref="AA33:AA34"/>
    <mergeCell ref="AB33:AC34"/>
    <mergeCell ref="AO31:AP31"/>
    <mergeCell ref="AQ31:AR31"/>
    <mergeCell ref="AS31:AX31"/>
    <mergeCell ref="AY31:AZ31"/>
    <mergeCell ref="AB32:AC32"/>
    <mergeCell ref="AD32:AF32"/>
    <mergeCell ref="AG32:AH32"/>
    <mergeCell ref="AI32:AJ32"/>
    <mergeCell ref="AK32:AL32"/>
    <mergeCell ref="AM32:AN32"/>
    <mergeCell ref="AB31:AC31"/>
    <mergeCell ref="AD31:AF31"/>
    <mergeCell ref="AG31:AH31"/>
    <mergeCell ref="AI31:AJ31"/>
    <mergeCell ref="AK31:AL31"/>
    <mergeCell ref="AM31:AN31"/>
    <mergeCell ref="P31:P32"/>
    <mergeCell ref="Q31:S32"/>
    <mergeCell ref="T31:T32"/>
    <mergeCell ref="U31:W32"/>
    <mergeCell ref="X31:X32"/>
    <mergeCell ref="Y31:Z34"/>
    <mergeCell ref="A31:A34"/>
    <mergeCell ref="B31:H32"/>
    <mergeCell ref="I31:J32"/>
    <mergeCell ref="K31:L34"/>
    <mergeCell ref="M31:N34"/>
    <mergeCell ref="O31:O34"/>
    <mergeCell ref="AD29:AF30"/>
    <mergeCell ref="AG29:AH30"/>
    <mergeCell ref="AQ29:AR29"/>
    <mergeCell ref="AS29:AX29"/>
    <mergeCell ref="AQ30:AR30"/>
    <mergeCell ref="AS30:AW30"/>
    <mergeCell ref="AO28:AP28"/>
    <mergeCell ref="AQ28:AR28"/>
    <mergeCell ref="AS28:AX28"/>
    <mergeCell ref="AY28:AZ28"/>
    <mergeCell ref="B29:H30"/>
    <mergeCell ref="I29:J30"/>
    <mergeCell ref="Q29:S30"/>
    <mergeCell ref="U29:W30"/>
    <mergeCell ref="AA29:AA30"/>
    <mergeCell ref="AB29:AC30"/>
    <mergeCell ref="AO27:AP27"/>
    <mergeCell ref="AQ27:AR27"/>
    <mergeCell ref="AS27:AX27"/>
    <mergeCell ref="AY27:AZ27"/>
    <mergeCell ref="AB28:AC28"/>
    <mergeCell ref="AD28:AF28"/>
    <mergeCell ref="AG28:AH28"/>
    <mergeCell ref="AI28:AJ28"/>
    <mergeCell ref="AK28:AL28"/>
    <mergeCell ref="AM28:AN28"/>
    <mergeCell ref="AB27:AC27"/>
    <mergeCell ref="AD27:AF27"/>
    <mergeCell ref="AG27:AH27"/>
    <mergeCell ref="AI27:AJ27"/>
    <mergeCell ref="AK27:AL27"/>
    <mergeCell ref="AM27:AN27"/>
    <mergeCell ref="P27:P28"/>
    <mergeCell ref="Q27:S28"/>
    <mergeCell ref="T27:T28"/>
    <mergeCell ref="U27:W28"/>
    <mergeCell ref="X27:X28"/>
    <mergeCell ref="Y27:Z30"/>
    <mergeCell ref="A27:A30"/>
    <mergeCell ref="B27:H28"/>
    <mergeCell ref="I27:J28"/>
    <mergeCell ref="K27:L30"/>
    <mergeCell ref="M27:N30"/>
    <mergeCell ref="O27:O30"/>
    <mergeCell ref="AD25:AF26"/>
    <mergeCell ref="AG25:AH26"/>
    <mergeCell ref="AQ25:AR25"/>
    <mergeCell ref="AS25:AX25"/>
    <mergeCell ref="AQ26:AR26"/>
    <mergeCell ref="AS26:AW26"/>
    <mergeCell ref="AO24:AP24"/>
    <mergeCell ref="AQ24:AR24"/>
    <mergeCell ref="AS24:AX24"/>
    <mergeCell ref="AY24:AZ24"/>
    <mergeCell ref="B25:H26"/>
    <mergeCell ref="I25:J26"/>
    <mergeCell ref="Q25:S26"/>
    <mergeCell ref="U25:W26"/>
    <mergeCell ref="AA25:AA26"/>
    <mergeCell ref="AB25:AC26"/>
    <mergeCell ref="AO23:AP23"/>
    <mergeCell ref="AQ23:AR23"/>
    <mergeCell ref="AS23:AX23"/>
    <mergeCell ref="AY23:AZ23"/>
    <mergeCell ref="AB24:AC24"/>
    <mergeCell ref="AD24:AF24"/>
    <mergeCell ref="AG24:AH24"/>
    <mergeCell ref="AI24:AJ24"/>
    <mergeCell ref="AK24:AL24"/>
    <mergeCell ref="AM24:AN24"/>
    <mergeCell ref="AB23:AC23"/>
    <mergeCell ref="AD23:AF23"/>
    <mergeCell ref="AG23:AH23"/>
    <mergeCell ref="AI23:AJ23"/>
    <mergeCell ref="AK23:AL23"/>
    <mergeCell ref="AM23:AN23"/>
    <mergeCell ref="P23:P24"/>
    <mergeCell ref="Q23:S24"/>
    <mergeCell ref="T23:T24"/>
    <mergeCell ref="U23:W24"/>
    <mergeCell ref="X23:X24"/>
    <mergeCell ref="Y23:Z26"/>
    <mergeCell ref="A23:A26"/>
    <mergeCell ref="B23:H24"/>
    <mergeCell ref="I23:J24"/>
    <mergeCell ref="K23:L26"/>
    <mergeCell ref="M23:N26"/>
    <mergeCell ref="O23:O26"/>
    <mergeCell ref="AQ21:AX22"/>
    <mergeCell ref="AY21:AZ22"/>
    <mergeCell ref="B22:H22"/>
    <mergeCell ref="I22:J22"/>
    <mergeCell ref="Q22:T22"/>
    <mergeCell ref="U22:X22"/>
    <mergeCell ref="Y21:Z22"/>
    <mergeCell ref="AA21:AH22"/>
    <mergeCell ref="AI21:AJ22"/>
    <mergeCell ref="AK21:AL22"/>
    <mergeCell ref="AM21:AN22"/>
    <mergeCell ref="AO21:AP22"/>
    <mergeCell ref="A21:A22"/>
    <mergeCell ref="B21:H21"/>
    <mergeCell ref="I21:J21"/>
    <mergeCell ref="K21:L22"/>
    <mergeCell ref="M21:O22"/>
    <mergeCell ref="P21:X21"/>
    <mergeCell ref="A15:C15"/>
    <mergeCell ref="D15:I15"/>
    <mergeCell ref="J15:X15"/>
    <mergeCell ref="Y15:AA15"/>
    <mergeCell ref="AB15:AH15"/>
    <mergeCell ref="A16:C16"/>
    <mergeCell ref="D16:I16"/>
    <mergeCell ref="J16:X16"/>
    <mergeCell ref="Y16:AA16"/>
    <mergeCell ref="AB16:AH16"/>
    <mergeCell ref="AK12:AL12"/>
    <mergeCell ref="AM12:AZ12"/>
    <mergeCell ref="A13:C13"/>
    <mergeCell ref="D13:Q13"/>
    <mergeCell ref="A14:AH14"/>
    <mergeCell ref="AX14:AZ14"/>
    <mergeCell ref="AK11:AL11"/>
    <mergeCell ref="AM11:AZ11"/>
    <mergeCell ref="A12:C12"/>
    <mergeCell ref="D12:G12"/>
    <mergeCell ref="I12:K12"/>
    <mergeCell ref="L12:M12"/>
    <mergeCell ref="N12:O12"/>
    <mergeCell ref="P12:Q12"/>
    <mergeCell ref="X12:Y12"/>
    <mergeCell ref="Z12:AJ12"/>
    <mergeCell ref="A11:C11"/>
    <mergeCell ref="D11:G11"/>
    <mergeCell ref="I11:K11"/>
    <mergeCell ref="L11:M11"/>
    <mergeCell ref="N11:O11"/>
    <mergeCell ref="P11:Q11"/>
    <mergeCell ref="S11:W12"/>
    <mergeCell ref="X11:Y11"/>
    <mergeCell ref="Z11:AJ11"/>
    <mergeCell ref="AM8:AZ8"/>
    <mergeCell ref="A9:C9"/>
    <mergeCell ref="D9:Q9"/>
    <mergeCell ref="S9:Y9"/>
    <mergeCell ref="Z9:AZ9"/>
    <mergeCell ref="A10:C10"/>
    <mergeCell ref="D10:I10"/>
    <mergeCell ref="J10:L10"/>
    <mergeCell ref="M10:Q10"/>
    <mergeCell ref="S10:Y10"/>
    <mergeCell ref="A8:C8"/>
    <mergeCell ref="D8:L8"/>
    <mergeCell ref="M8:Q8"/>
    <mergeCell ref="S8:W8"/>
    <mergeCell ref="Z8:AJ8"/>
    <mergeCell ref="AK8:AL8"/>
    <mergeCell ref="Z10:AZ10"/>
    <mergeCell ref="AD4:AH5"/>
    <mergeCell ref="AI4:AZ5"/>
    <mergeCell ref="AQ6:AR6"/>
    <mergeCell ref="AS6:AZ6"/>
    <mergeCell ref="A7:C7"/>
    <mergeCell ref="D7:Q7"/>
    <mergeCell ref="S7:W7"/>
    <mergeCell ref="Z7:AJ7"/>
    <mergeCell ref="AK7:AL7"/>
    <mergeCell ref="AM7:AZ7"/>
  </mergeCells>
  <phoneticPr fontId="2"/>
  <dataValidations count="10">
    <dataValidation type="list" allowBlank="1" showInputMessage="1" sqref="AS24:AX24 AS28:AX28 AS32:AX32 AS36:AX36 AS40:AX40" xr:uid="{E9120347-DEE1-4FD8-9CD0-8459EE13E76B}">
      <formula1>品名</formula1>
    </dataValidation>
    <dataValidation type="list" allowBlank="1" showInputMessage="1" showErrorMessage="1" sqref="AS23:AX23 AS27:AX27 AS31:AX31 AS35:AX35 AS39:AX39" xr:uid="{C1BDD7C8-6378-460D-81B0-586C1BB8F85D}">
      <formula1>類別</formula1>
    </dataValidation>
    <dataValidation type="list" allowBlank="1" showInputMessage="1" prompt="液体はL、それ以外はKgs" sqref="AX26 AX34 AX30 AX42 AX38" xr:uid="{9DD5325D-708D-44B3-AB0B-998720FCEA82}">
      <formula1>"L,Kgs"</formula1>
    </dataValidation>
    <dataValidation allowBlank="1" showInputMessage="1" sqref="D12:G12 I12:K12 N12:O12" xr:uid="{6624F287-9328-4A20-A412-346C90C63E95}"/>
    <dataValidation allowBlank="1" showInputMessage="1" prompt="MM/DDでご記入ください。" sqref="AS6:AZ6" xr:uid="{DA6916C1-BBE2-4437-A750-754605E1A87A}"/>
    <dataValidation allowBlank="1" showInputMessage="1" prompt="危険品のみのVolumeをご記入ください。" sqref="D11:G11 I11:K11 N11:O11" xr:uid="{02AFD0A1-5576-4DD0-A395-0309CAF35C9F}"/>
    <dataValidation allowBlank="1" showInputMessage="1" showErrorMessage="1" prompt="市外局番よりご記入ください。" sqref="AM7:AZ8 AM11:AZ12" xr:uid="{4F37AEFC-27BE-40B2-A4E1-75C4A1962DEB}"/>
    <dataValidation type="list" allowBlank="1" showInputMessage="1" showErrorMessage="1" sqref="D7:Q7" xr:uid="{D6715F8F-8CF9-4B9F-9745-F26672E6BC5F}">
      <formula1>"TOKYO, YOKOHAMA, NAGOYA, OSAKA, KOBE, MIZUSHIMA, MOJI"</formula1>
    </dataValidation>
    <dataValidation allowBlank="1" showInputMessage="1" showErrorMessage="1" prompt="品名がN.O.S.または海洋汚染に該当の場合、Chemical Nameをご記入ください。" sqref="B25:H26 B29:H30 B33:H34 B37:H38 B41:H42" xr:uid="{2D06C55C-23F7-41D2-9596-6BE41CA82819}"/>
    <dataValidation allowBlank="1" showInputMessage="1" showErrorMessage="1" prompt="国番号からご記載をよろしくお願いいたします。" sqref="AB16:AH16 AB15:AH16" xr:uid="{89DAE3F7-B4F6-4BD4-9C4D-9E1456EB59FE}"/>
  </dataValidations>
  <pageMargins left="0.59055118110236227" right="0" top="0.19685039370078741" bottom="0.19685039370078741" header="0" footer="0.11811023622047245"/>
  <pageSetup paperSize="9" scale="66" orientation="landscape" r:id="rId1"/>
  <headerFooter alignWithMargins="0">
    <oddHeader xml:space="preserve">&amp;L&amp;"HGPｺﾞｼｯｸM,ﾒﾃﾞｨｳﾑ"&amp;9&amp;K00-046&amp;A&amp;R
</oddHeader>
  </headerFooter>
  <rowBreaks count="1" manualBreakCount="1">
    <brk id="4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47">
              <controlPr defaultSize="0" autoFill="0" autoLine="0" autoPict="0">
                <anchor moveWithCells="1">
                  <from>
                    <xdr:col>36</xdr:col>
                    <xdr:colOff>31750</xdr:colOff>
                    <xdr:row>22</xdr:row>
                    <xdr:rowOff>133350</xdr:rowOff>
                  </from>
                  <to>
                    <xdr:col>37</xdr:col>
                    <xdr:colOff>222250</xdr:colOff>
                    <xdr:row>23</xdr:row>
                    <xdr:rowOff>31750</xdr:rowOff>
                  </to>
                </anchor>
              </controlPr>
            </control>
          </mc:Choice>
        </mc:AlternateContent>
        <mc:AlternateContent xmlns:mc="http://schemas.openxmlformats.org/markup-compatibility/2006">
          <mc:Choice Requires="x14">
            <control shapeId="8194" r:id="rId5" name="Check Box 53">
              <controlPr defaultSize="0" autoFill="0" autoLine="0" autoPict="0">
                <anchor moveWithCells="1">
                  <from>
                    <xdr:col>50</xdr:col>
                    <xdr:colOff>0</xdr:colOff>
                    <xdr:row>22</xdr:row>
                    <xdr:rowOff>133350</xdr:rowOff>
                  </from>
                  <to>
                    <xdr:col>51</xdr:col>
                    <xdr:colOff>222250</xdr:colOff>
                    <xdr:row>23</xdr:row>
                    <xdr:rowOff>114300</xdr:rowOff>
                  </to>
                </anchor>
              </controlPr>
            </control>
          </mc:Choice>
        </mc:AlternateContent>
        <mc:AlternateContent xmlns:mc="http://schemas.openxmlformats.org/markup-compatibility/2006">
          <mc:Choice Requires="x14">
            <control shapeId="8195" r:id="rId6" name="Check Box 83">
              <controlPr defaultSize="0" autoFill="0" autoLine="0" autoPict="0">
                <anchor moveWithCells="1">
                  <from>
                    <xdr:col>50</xdr:col>
                    <xdr:colOff>12700</xdr:colOff>
                    <xdr:row>23</xdr:row>
                    <xdr:rowOff>279400</xdr:rowOff>
                  </from>
                  <to>
                    <xdr:col>51</xdr:col>
                    <xdr:colOff>228600</xdr:colOff>
                    <xdr:row>24</xdr:row>
                    <xdr:rowOff>139700</xdr:rowOff>
                  </to>
                </anchor>
              </controlPr>
            </control>
          </mc:Choice>
        </mc:AlternateContent>
        <mc:AlternateContent xmlns:mc="http://schemas.openxmlformats.org/markup-compatibility/2006">
          <mc:Choice Requires="x14">
            <control shapeId="8196" r:id="rId7" name="Check Box 183">
              <controlPr defaultSize="0" autoFill="0" autoLine="0" autoPict="0">
                <anchor moveWithCells="1">
                  <from>
                    <xdr:col>36</xdr:col>
                    <xdr:colOff>0</xdr:colOff>
                    <xdr:row>23</xdr:row>
                    <xdr:rowOff>298450</xdr:rowOff>
                  </from>
                  <to>
                    <xdr:col>37</xdr:col>
                    <xdr:colOff>209550</xdr:colOff>
                    <xdr:row>24</xdr:row>
                    <xdr:rowOff>152400</xdr:rowOff>
                  </to>
                </anchor>
              </controlPr>
            </control>
          </mc:Choice>
        </mc:AlternateContent>
        <mc:AlternateContent xmlns:mc="http://schemas.openxmlformats.org/markup-compatibility/2006">
          <mc:Choice Requires="x14">
            <control shapeId="8197" r:id="rId8" name="Check Box 186">
              <controlPr defaultSize="0" autoFill="0" autoLine="0" autoPict="0">
                <anchor moveWithCells="1">
                  <from>
                    <xdr:col>40</xdr:col>
                    <xdr:colOff>38100</xdr:colOff>
                    <xdr:row>22</xdr:row>
                    <xdr:rowOff>76200</xdr:rowOff>
                  </from>
                  <to>
                    <xdr:col>41</xdr:col>
                    <xdr:colOff>241300</xdr:colOff>
                    <xdr:row>23</xdr:row>
                    <xdr:rowOff>57150</xdr:rowOff>
                  </to>
                </anchor>
              </controlPr>
            </control>
          </mc:Choice>
        </mc:AlternateContent>
        <mc:AlternateContent xmlns:mc="http://schemas.openxmlformats.org/markup-compatibility/2006">
          <mc:Choice Requires="x14">
            <control shapeId="8198" r:id="rId9" name="Check Box 187">
              <controlPr defaultSize="0" autoFill="0" autoLine="0" autoPict="0">
                <anchor moveWithCells="1">
                  <from>
                    <xdr:col>40</xdr:col>
                    <xdr:colOff>12700</xdr:colOff>
                    <xdr:row>23</xdr:row>
                    <xdr:rowOff>279400</xdr:rowOff>
                  </from>
                  <to>
                    <xdr:col>41</xdr:col>
                    <xdr:colOff>228600</xdr:colOff>
                    <xdr:row>24</xdr:row>
                    <xdr:rowOff>139700</xdr:rowOff>
                  </to>
                </anchor>
              </controlPr>
            </control>
          </mc:Choice>
        </mc:AlternateContent>
        <mc:AlternateContent xmlns:mc="http://schemas.openxmlformats.org/markup-compatibility/2006">
          <mc:Choice Requires="x14">
            <control shapeId="8199" r:id="rId10" name="Check Box 188">
              <controlPr defaultSize="0" autoFill="0" autoLine="0" autoPict="0">
                <anchor moveWithCells="1">
                  <from>
                    <xdr:col>38</xdr:col>
                    <xdr:colOff>38100</xdr:colOff>
                    <xdr:row>22</xdr:row>
                    <xdr:rowOff>76200</xdr:rowOff>
                  </from>
                  <to>
                    <xdr:col>39</xdr:col>
                    <xdr:colOff>241300</xdr:colOff>
                    <xdr:row>23</xdr:row>
                    <xdr:rowOff>57150</xdr:rowOff>
                  </to>
                </anchor>
              </controlPr>
            </control>
          </mc:Choice>
        </mc:AlternateContent>
        <mc:AlternateContent xmlns:mc="http://schemas.openxmlformats.org/markup-compatibility/2006">
          <mc:Choice Requires="x14">
            <control shapeId="8200" r:id="rId11" name="Check Box 189">
              <controlPr defaultSize="0" autoFill="0" autoLine="0" autoPict="0">
                <anchor moveWithCells="1">
                  <from>
                    <xdr:col>38</xdr:col>
                    <xdr:colOff>12700</xdr:colOff>
                    <xdr:row>23</xdr:row>
                    <xdr:rowOff>279400</xdr:rowOff>
                  </from>
                  <to>
                    <xdr:col>39</xdr:col>
                    <xdr:colOff>228600</xdr:colOff>
                    <xdr:row>24</xdr:row>
                    <xdr:rowOff>139700</xdr:rowOff>
                  </to>
                </anchor>
              </controlPr>
            </control>
          </mc:Choice>
        </mc:AlternateContent>
        <mc:AlternateContent xmlns:mc="http://schemas.openxmlformats.org/markup-compatibility/2006">
          <mc:Choice Requires="x14">
            <control shapeId="8201" r:id="rId12" name="Check Box 190">
              <controlPr defaultSize="0" autoFill="0" autoLine="0" autoPict="0">
                <anchor moveWithCells="1">
                  <from>
                    <xdr:col>34</xdr:col>
                    <xdr:colOff>38100</xdr:colOff>
                    <xdr:row>22</xdr:row>
                    <xdr:rowOff>76200</xdr:rowOff>
                  </from>
                  <to>
                    <xdr:col>35</xdr:col>
                    <xdr:colOff>241300</xdr:colOff>
                    <xdr:row>23</xdr:row>
                    <xdr:rowOff>57150</xdr:rowOff>
                  </to>
                </anchor>
              </controlPr>
            </control>
          </mc:Choice>
        </mc:AlternateContent>
        <mc:AlternateContent xmlns:mc="http://schemas.openxmlformats.org/markup-compatibility/2006">
          <mc:Choice Requires="x14">
            <control shapeId="8202" r:id="rId13" name="Check Box 191">
              <controlPr defaultSize="0" autoFill="0" autoLine="0" autoPict="0">
                <anchor moveWithCells="1">
                  <from>
                    <xdr:col>34</xdr:col>
                    <xdr:colOff>12700</xdr:colOff>
                    <xdr:row>23</xdr:row>
                    <xdr:rowOff>279400</xdr:rowOff>
                  </from>
                  <to>
                    <xdr:col>35</xdr:col>
                    <xdr:colOff>228600</xdr:colOff>
                    <xdr:row>24</xdr:row>
                    <xdr:rowOff>139700</xdr:rowOff>
                  </to>
                </anchor>
              </controlPr>
            </control>
          </mc:Choice>
        </mc:AlternateContent>
        <mc:AlternateContent xmlns:mc="http://schemas.openxmlformats.org/markup-compatibility/2006">
          <mc:Choice Requires="x14">
            <control shapeId="8203" r:id="rId14" name="Check Box 246">
              <controlPr defaultSize="0" autoFill="0" autoLine="0" autoPict="0">
                <anchor moveWithCells="1">
                  <from>
                    <xdr:col>3</xdr:col>
                    <xdr:colOff>228600</xdr:colOff>
                    <xdr:row>11</xdr:row>
                    <xdr:rowOff>190500</xdr:rowOff>
                  </from>
                  <to>
                    <xdr:col>7</xdr:col>
                    <xdr:colOff>241300</xdr:colOff>
                    <xdr:row>13</xdr:row>
                    <xdr:rowOff>31750</xdr:rowOff>
                  </to>
                </anchor>
              </controlPr>
            </control>
          </mc:Choice>
        </mc:AlternateContent>
        <mc:AlternateContent xmlns:mc="http://schemas.openxmlformats.org/markup-compatibility/2006">
          <mc:Choice Requires="x14">
            <control shapeId="8204" r:id="rId15" name="Check Box 247">
              <controlPr defaultSize="0" autoFill="0" autoLine="0" autoPict="0">
                <anchor moveWithCells="1">
                  <from>
                    <xdr:col>8</xdr:col>
                    <xdr:colOff>241300</xdr:colOff>
                    <xdr:row>12</xdr:row>
                    <xdr:rowOff>12700</xdr:rowOff>
                  </from>
                  <to>
                    <xdr:col>13</xdr:col>
                    <xdr:colOff>57150</xdr:colOff>
                    <xdr:row>13</xdr:row>
                    <xdr:rowOff>0</xdr:rowOff>
                  </to>
                </anchor>
              </controlPr>
            </control>
          </mc:Choice>
        </mc:AlternateContent>
        <mc:AlternateContent xmlns:mc="http://schemas.openxmlformats.org/markup-compatibility/2006">
          <mc:Choice Requires="x14">
            <control shapeId="8205" r:id="rId16" name="Check Box 309">
              <controlPr defaultSize="0" autoFill="0" autoLine="0" autoPict="0">
                <anchor moveWithCells="1">
                  <from>
                    <xdr:col>36</xdr:col>
                    <xdr:colOff>31750</xdr:colOff>
                    <xdr:row>26</xdr:row>
                    <xdr:rowOff>133350</xdr:rowOff>
                  </from>
                  <to>
                    <xdr:col>37</xdr:col>
                    <xdr:colOff>222250</xdr:colOff>
                    <xdr:row>27</xdr:row>
                    <xdr:rowOff>31750</xdr:rowOff>
                  </to>
                </anchor>
              </controlPr>
            </control>
          </mc:Choice>
        </mc:AlternateContent>
        <mc:AlternateContent xmlns:mc="http://schemas.openxmlformats.org/markup-compatibility/2006">
          <mc:Choice Requires="x14">
            <control shapeId="8206" r:id="rId17" name="Check Box 310">
              <controlPr defaultSize="0" autoFill="0" autoLine="0" autoPict="0">
                <anchor moveWithCells="1">
                  <from>
                    <xdr:col>50</xdr:col>
                    <xdr:colOff>0</xdr:colOff>
                    <xdr:row>26</xdr:row>
                    <xdr:rowOff>133350</xdr:rowOff>
                  </from>
                  <to>
                    <xdr:col>51</xdr:col>
                    <xdr:colOff>222250</xdr:colOff>
                    <xdr:row>27</xdr:row>
                    <xdr:rowOff>114300</xdr:rowOff>
                  </to>
                </anchor>
              </controlPr>
            </control>
          </mc:Choice>
        </mc:AlternateContent>
        <mc:AlternateContent xmlns:mc="http://schemas.openxmlformats.org/markup-compatibility/2006">
          <mc:Choice Requires="x14">
            <control shapeId="8207" r:id="rId18" name="Check Box 311">
              <controlPr defaultSize="0" autoFill="0" autoLine="0" autoPict="0">
                <anchor moveWithCells="1">
                  <from>
                    <xdr:col>50</xdr:col>
                    <xdr:colOff>12700</xdr:colOff>
                    <xdr:row>27</xdr:row>
                    <xdr:rowOff>279400</xdr:rowOff>
                  </from>
                  <to>
                    <xdr:col>51</xdr:col>
                    <xdr:colOff>228600</xdr:colOff>
                    <xdr:row>28</xdr:row>
                    <xdr:rowOff>139700</xdr:rowOff>
                  </to>
                </anchor>
              </controlPr>
            </control>
          </mc:Choice>
        </mc:AlternateContent>
        <mc:AlternateContent xmlns:mc="http://schemas.openxmlformats.org/markup-compatibility/2006">
          <mc:Choice Requires="x14">
            <control shapeId="8208" r:id="rId19" name="Check Box 312">
              <controlPr defaultSize="0" autoFill="0" autoLine="0" autoPict="0">
                <anchor moveWithCells="1">
                  <from>
                    <xdr:col>36</xdr:col>
                    <xdr:colOff>0</xdr:colOff>
                    <xdr:row>27</xdr:row>
                    <xdr:rowOff>298450</xdr:rowOff>
                  </from>
                  <to>
                    <xdr:col>37</xdr:col>
                    <xdr:colOff>209550</xdr:colOff>
                    <xdr:row>28</xdr:row>
                    <xdr:rowOff>152400</xdr:rowOff>
                  </to>
                </anchor>
              </controlPr>
            </control>
          </mc:Choice>
        </mc:AlternateContent>
        <mc:AlternateContent xmlns:mc="http://schemas.openxmlformats.org/markup-compatibility/2006">
          <mc:Choice Requires="x14">
            <control shapeId="8209" r:id="rId20" name="Check Box 313">
              <controlPr defaultSize="0" autoFill="0" autoLine="0" autoPict="0">
                <anchor moveWithCells="1">
                  <from>
                    <xdr:col>40</xdr:col>
                    <xdr:colOff>38100</xdr:colOff>
                    <xdr:row>26</xdr:row>
                    <xdr:rowOff>76200</xdr:rowOff>
                  </from>
                  <to>
                    <xdr:col>41</xdr:col>
                    <xdr:colOff>241300</xdr:colOff>
                    <xdr:row>27</xdr:row>
                    <xdr:rowOff>57150</xdr:rowOff>
                  </to>
                </anchor>
              </controlPr>
            </control>
          </mc:Choice>
        </mc:AlternateContent>
        <mc:AlternateContent xmlns:mc="http://schemas.openxmlformats.org/markup-compatibility/2006">
          <mc:Choice Requires="x14">
            <control shapeId="8210" r:id="rId21" name="Check Box 314">
              <controlPr defaultSize="0" autoFill="0" autoLine="0" autoPict="0">
                <anchor moveWithCells="1">
                  <from>
                    <xdr:col>40</xdr:col>
                    <xdr:colOff>12700</xdr:colOff>
                    <xdr:row>27</xdr:row>
                    <xdr:rowOff>279400</xdr:rowOff>
                  </from>
                  <to>
                    <xdr:col>41</xdr:col>
                    <xdr:colOff>228600</xdr:colOff>
                    <xdr:row>28</xdr:row>
                    <xdr:rowOff>139700</xdr:rowOff>
                  </to>
                </anchor>
              </controlPr>
            </control>
          </mc:Choice>
        </mc:AlternateContent>
        <mc:AlternateContent xmlns:mc="http://schemas.openxmlformats.org/markup-compatibility/2006">
          <mc:Choice Requires="x14">
            <control shapeId="8211" r:id="rId22" name="Check Box 315">
              <controlPr defaultSize="0" autoFill="0" autoLine="0" autoPict="0">
                <anchor moveWithCells="1">
                  <from>
                    <xdr:col>38</xdr:col>
                    <xdr:colOff>38100</xdr:colOff>
                    <xdr:row>26</xdr:row>
                    <xdr:rowOff>76200</xdr:rowOff>
                  </from>
                  <to>
                    <xdr:col>39</xdr:col>
                    <xdr:colOff>241300</xdr:colOff>
                    <xdr:row>27</xdr:row>
                    <xdr:rowOff>57150</xdr:rowOff>
                  </to>
                </anchor>
              </controlPr>
            </control>
          </mc:Choice>
        </mc:AlternateContent>
        <mc:AlternateContent xmlns:mc="http://schemas.openxmlformats.org/markup-compatibility/2006">
          <mc:Choice Requires="x14">
            <control shapeId="8212" r:id="rId23" name="Check Box 316">
              <controlPr defaultSize="0" autoFill="0" autoLine="0" autoPict="0">
                <anchor moveWithCells="1">
                  <from>
                    <xdr:col>38</xdr:col>
                    <xdr:colOff>12700</xdr:colOff>
                    <xdr:row>27</xdr:row>
                    <xdr:rowOff>279400</xdr:rowOff>
                  </from>
                  <to>
                    <xdr:col>39</xdr:col>
                    <xdr:colOff>228600</xdr:colOff>
                    <xdr:row>28</xdr:row>
                    <xdr:rowOff>139700</xdr:rowOff>
                  </to>
                </anchor>
              </controlPr>
            </control>
          </mc:Choice>
        </mc:AlternateContent>
        <mc:AlternateContent xmlns:mc="http://schemas.openxmlformats.org/markup-compatibility/2006">
          <mc:Choice Requires="x14">
            <control shapeId="8213" r:id="rId24" name="Check Box 317">
              <controlPr defaultSize="0" autoFill="0" autoLine="0" autoPict="0">
                <anchor moveWithCells="1">
                  <from>
                    <xdr:col>34</xdr:col>
                    <xdr:colOff>38100</xdr:colOff>
                    <xdr:row>26</xdr:row>
                    <xdr:rowOff>76200</xdr:rowOff>
                  </from>
                  <to>
                    <xdr:col>35</xdr:col>
                    <xdr:colOff>241300</xdr:colOff>
                    <xdr:row>27</xdr:row>
                    <xdr:rowOff>57150</xdr:rowOff>
                  </to>
                </anchor>
              </controlPr>
            </control>
          </mc:Choice>
        </mc:AlternateContent>
        <mc:AlternateContent xmlns:mc="http://schemas.openxmlformats.org/markup-compatibility/2006">
          <mc:Choice Requires="x14">
            <control shapeId="8214" r:id="rId25" name="Check Box 318">
              <controlPr defaultSize="0" autoFill="0" autoLine="0" autoPict="0">
                <anchor moveWithCells="1">
                  <from>
                    <xdr:col>34</xdr:col>
                    <xdr:colOff>12700</xdr:colOff>
                    <xdr:row>27</xdr:row>
                    <xdr:rowOff>279400</xdr:rowOff>
                  </from>
                  <to>
                    <xdr:col>35</xdr:col>
                    <xdr:colOff>228600</xdr:colOff>
                    <xdr:row>28</xdr:row>
                    <xdr:rowOff>139700</xdr:rowOff>
                  </to>
                </anchor>
              </controlPr>
            </control>
          </mc:Choice>
        </mc:AlternateContent>
        <mc:AlternateContent xmlns:mc="http://schemas.openxmlformats.org/markup-compatibility/2006">
          <mc:Choice Requires="x14">
            <control shapeId="8215" r:id="rId26" name="Check Box 319">
              <controlPr defaultSize="0" autoFill="0" autoLine="0" autoPict="0">
                <anchor moveWithCells="1">
                  <from>
                    <xdr:col>36</xdr:col>
                    <xdr:colOff>31750</xdr:colOff>
                    <xdr:row>30</xdr:row>
                    <xdr:rowOff>133350</xdr:rowOff>
                  </from>
                  <to>
                    <xdr:col>37</xdr:col>
                    <xdr:colOff>222250</xdr:colOff>
                    <xdr:row>31</xdr:row>
                    <xdr:rowOff>31750</xdr:rowOff>
                  </to>
                </anchor>
              </controlPr>
            </control>
          </mc:Choice>
        </mc:AlternateContent>
        <mc:AlternateContent xmlns:mc="http://schemas.openxmlformats.org/markup-compatibility/2006">
          <mc:Choice Requires="x14">
            <control shapeId="8216" r:id="rId27" name="Check Box 320">
              <controlPr defaultSize="0" autoFill="0" autoLine="0" autoPict="0">
                <anchor moveWithCells="1">
                  <from>
                    <xdr:col>50</xdr:col>
                    <xdr:colOff>0</xdr:colOff>
                    <xdr:row>30</xdr:row>
                    <xdr:rowOff>133350</xdr:rowOff>
                  </from>
                  <to>
                    <xdr:col>51</xdr:col>
                    <xdr:colOff>222250</xdr:colOff>
                    <xdr:row>31</xdr:row>
                    <xdr:rowOff>114300</xdr:rowOff>
                  </to>
                </anchor>
              </controlPr>
            </control>
          </mc:Choice>
        </mc:AlternateContent>
        <mc:AlternateContent xmlns:mc="http://schemas.openxmlformats.org/markup-compatibility/2006">
          <mc:Choice Requires="x14">
            <control shapeId="8217" r:id="rId28" name="Check Box 321">
              <controlPr defaultSize="0" autoFill="0" autoLine="0" autoPict="0">
                <anchor moveWithCells="1">
                  <from>
                    <xdr:col>50</xdr:col>
                    <xdr:colOff>12700</xdr:colOff>
                    <xdr:row>31</xdr:row>
                    <xdr:rowOff>279400</xdr:rowOff>
                  </from>
                  <to>
                    <xdr:col>51</xdr:col>
                    <xdr:colOff>228600</xdr:colOff>
                    <xdr:row>32</xdr:row>
                    <xdr:rowOff>139700</xdr:rowOff>
                  </to>
                </anchor>
              </controlPr>
            </control>
          </mc:Choice>
        </mc:AlternateContent>
        <mc:AlternateContent xmlns:mc="http://schemas.openxmlformats.org/markup-compatibility/2006">
          <mc:Choice Requires="x14">
            <control shapeId="8218" r:id="rId29" name="Check Box 322">
              <controlPr defaultSize="0" autoFill="0" autoLine="0" autoPict="0">
                <anchor moveWithCells="1">
                  <from>
                    <xdr:col>36</xdr:col>
                    <xdr:colOff>0</xdr:colOff>
                    <xdr:row>31</xdr:row>
                    <xdr:rowOff>298450</xdr:rowOff>
                  </from>
                  <to>
                    <xdr:col>37</xdr:col>
                    <xdr:colOff>209550</xdr:colOff>
                    <xdr:row>32</xdr:row>
                    <xdr:rowOff>152400</xdr:rowOff>
                  </to>
                </anchor>
              </controlPr>
            </control>
          </mc:Choice>
        </mc:AlternateContent>
        <mc:AlternateContent xmlns:mc="http://schemas.openxmlformats.org/markup-compatibility/2006">
          <mc:Choice Requires="x14">
            <control shapeId="8219" r:id="rId30" name="Check Box 323">
              <controlPr defaultSize="0" autoFill="0" autoLine="0" autoPict="0">
                <anchor moveWithCells="1">
                  <from>
                    <xdr:col>40</xdr:col>
                    <xdr:colOff>38100</xdr:colOff>
                    <xdr:row>30</xdr:row>
                    <xdr:rowOff>76200</xdr:rowOff>
                  </from>
                  <to>
                    <xdr:col>41</xdr:col>
                    <xdr:colOff>241300</xdr:colOff>
                    <xdr:row>31</xdr:row>
                    <xdr:rowOff>57150</xdr:rowOff>
                  </to>
                </anchor>
              </controlPr>
            </control>
          </mc:Choice>
        </mc:AlternateContent>
        <mc:AlternateContent xmlns:mc="http://schemas.openxmlformats.org/markup-compatibility/2006">
          <mc:Choice Requires="x14">
            <control shapeId="8220" r:id="rId31" name="Check Box 324">
              <controlPr defaultSize="0" autoFill="0" autoLine="0" autoPict="0">
                <anchor moveWithCells="1">
                  <from>
                    <xdr:col>40</xdr:col>
                    <xdr:colOff>12700</xdr:colOff>
                    <xdr:row>31</xdr:row>
                    <xdr:rowOff>279400</xdr:rowOff>
                  </from>
                  <to>
                    <xdr:col>41</xdr:col>
                    <xdr:colOff>228600</xdr:colOff>
                    <xdr:row>32</xdr:row>
                    <xdr:rowOff>139700</xdr:rowOff>
                  </to>
                </anchor>
              </controlPr>
            </control>
          </mc:Choice>
        </mc:AlternateContent>
        <mc:AlternateContent xmlns:mc="http://schemas.openxmlformats.org/markup-compatibility/2006">
          <mc:Choice Requires="x14">
            <control shapeId="8221" r:id="rId32" name="Check Box 325">
              <controlPr defaultSize="0" autoFill="0" autoLine="0" autoPict="0">
                <anchor moveWithCells="1">
                  <from>
                    <xdr:col>38</xdr:col>
                    <xdr:colOff>38100</xdr:colOff>
                    <xdr:row>30</xdr:row>
                    <xdr:rowOff>76200</xdr:rowOff>
                  </from>
                  <to>
                    <xdr:col>39</xdr:col>
                    <xdr:colOff>241300</xdr:colOff>
                    <xdr:row>31</xdr:row>
                    <xdr:rowOff>57150</xdr:rowOff>
                  </to>
                </anchor>
              </controlPr>
            </control>
          </mc:Choice>
        </mc:AlternateContent>
        <mc:AlternateContent xmlns:mc="http://schemas.openxmlformats.org/markup-compatibility/2006">
          <mc:Choice Requires="x14">
            <control shapeId="8222" r:id="rId33" name="Check Box 326">
              <controlPr defaultSize="0" autoFill="0" autoLine="0" autoPict="0">
                <anchor moveWithCells="1">
                  <from>
                    <xdr:col>38</xdr:col>
                    <xdr:colOff>12700</xdr:colOff>
                    <xdr:row>31</xdr:row>
                    <xdr:rowOff>279400</xdr:rowOff>
                  </from>
                  <to>
                    <xdr:col>39</xdr:col>
                    <xdr:colOff>228600</xdr:colOff>
                    <xdr:row>32</xdr:row>
                    <xdr:rowOff>139700</xdr:rowOff>
                  </to>
                </anchor>
              </controlPr>
            </control>
          </mc:Choice>
        </mc:AlternateContent>
        <mc:AlternateContent xmlns:mc="http://schemas.openxmlformats.org/markup-compatibility/2006">
          <mc:Choice Requires="x14">
            <control shapeId="8223" r:id="rId34" name="Check Box 327">
              <controlPr defaultSize="0" autoFill="0" autoLine="0" autoPict="0">
                <anchor moveWithCells="1">
                  <from>
                    <xdr:col>34</xdr:col>
                    <xdr:colOff>38100</xdr:colOff>
                    <xdr:row>30</xdr:row>
                    <xdr:rowOff>76200</xdr:rowOff>
                  </from>
                  <to>
                    <xdr:col>35</xdr:col>
                    <xdr:colOff>241300</xdr:colOff>
                    <xdr:row>31</xdr:row>
                    <xdr:rowOff>57150</xdr:rowOff>
                  </to>
                </anchor>
              </controlPr>
            </control>
          </mc:Choice>
        </mc:AlternateContent>
        <mc:AlternateContent xmlns:mc="http://schemas.openxmlformats.org/markup-compatibility/2006">
          <mc:Choice Requires="x14">
            <control shapeId="8224" r:id="rId35" name="Check Box 328">
              <controlPr defaultSize="0" autoFill="0" autoLine="0" autoPict="0">
                <anchor moveWithCells="1">
                  <from>
                    <xdr:col>34</xdr:col>
                    <xdr:colOff>12700</xdr:colOff>
                    <xdr:row>31</xdr:row>
                    <xdr:rowOff>279400</xdr:rowOff>
                  </from>
                  <to>
                    <xdr:col>35</xdr:col>
                    <xdr:colOff>228600</xdr:colOff>
                    <xdr:row>32</xdr:row>
                    <xdr:rowOff>139700</xdr:rowOff>
                  </to>
                </anchor>
              </controlPr>
            </control>
          </mc:Choice>
        </mc:AlternateContent>
        <mc:AlternateContent xmlns:mc="http://schemas.openxmlformats.org/markup-compatibility/2006">
          <mc:Choice Requires="x14">
            <control shapeId="8225" r:id="rId36" name="Check Box 329">
              <controlPr defaultSize="0" autoFill="0" autoLine="0" autoPict="0">
                <anchor moveWithCells="1">
                  <from>
                    <xdr:col>36</xdr:col>
                    <xdr:colOff>31750</xdr:colOff>
                    <xdr:row>34</xdr:row>
                    <xdr:rowOff>133350</xdr:rowOff>
                  </from>
                  <to>
                    <xdr:col>37</xdr:col>
                    <xdr:colOff>222250</xdr:colOff>
                    <xdr:row>35</xdr:row>
                    <xdr:rowOff>31750</xdr:rowOff>
                  </to>
                </anchor>
              </controlPr>
            </control>
          </mc:Choice>
        </mc:AlternateContent>
        <mc:AlternateContent xmlns:mc="http://schemas.openxmlformats.org/markup-compatibility/2006">
          <mc:Choice Requires="x14">
            <control shapeId="8226" r:id="rId37" name="Check Box 330">
              <controlPr defaultSize="0" autoFill="0" autoLine="0" autoPict="0">
                <anchor moveWithCells="1">
                  <from>
                    <xdr:col>50</xdr:col>
                    <xdr:colOff>0</xdr:colOff>
                    <xdr:row>34</xdr:row>
                    <xdr:rowOff>133350</xdr:rowOff>
                  </from>
                  <to>
                    <xdr:col>51</xdr:col>
                    <xdr:colOff>222250</xdr:colOff>
                    <xdr:row>35</xdr:row>
                    <xdr:rowOff>114300</xdr:rowOff>
                  </to>
                </anchor>
              </controlPr>
            </control>
          </mc:Choice>
        </mc:AlternateContent>
        <mc:AlternateContent xmlns:mc="http://schemas.openxmlformats.org/markup-compatibility/2006">
          <mc:Choice Requires="x14">
            <control shapeId="8227" r:id="rId38" name="Check Box 331">
              <controlPr defaultSize="0" autoFill="0" autoLine="0" autoPict="0">
                <anchor moveWithCells="1">
                  <from>
                    <xdr:col>50</xdr:col>
                    <xdr:colOff>12700</xdr:colOff>
                    <xdr:row>35</xdr:row>
                    <xdr:rowOff>279400</xdr:rowOff>
                  </from>
                  <to>
                    <xdr:col>51</xdr:col>
                    <xdr:colOff>228600</xdr:colOff>
                    <xdr:row>36</xdr:row>
                    <xdr:rowOff>139700</xdr:rowOff>
                  </to>
                </anchor>
              </controlPr>
            </control>
          </mc:Choice>
        </mc:AlternateContent>
        <mc:AlternateContent xmlns:mc="http://schemas.openxmlformats.org/markup-compatibility/2006">
          <mc:Choice Requires="x14">
            <control shapeId="8228" r:id="rId39" name="Check Box 332">
              <controlPr defaultSize="0" autoFill="0" autoLine="0" autoPict="0">
                <anchor moveWithCells="1">
                  <from>
                    <xdr:col>36</xdr:col>
                    <xdr:colOff>0</xdr:colOff>
                    <xdr:row>35</xdr:row>
                    <xdr:rowOff>298450</xdr:rowOff>
                  </from>
                  <to>
                    <xdr:col>37</xdr:col>
                    <xdr:colOff>209550</xdr:colOff>
                    <xdr:row>36</xdr:row>
                    <xdr:rowOff>152400</xdr:rowOff>
                  </to>
                </anchor>
              </controlPr>
            </control>
          </mc:Choice>
        </mc:AlternateContent>
        <mc:AlternateContent xmlns:mc="http://schemas.openxmlformats.org/markup-compatibility/2006">
          <mc:Choice Requires="x14">
            <control shapeId="8229" r:id="rId40" name="Check Box 333">
              <controlPr defaultSize="0" autoFill="0" autoLine="0" autoPict="0">
                <anchor moveWithCells="1">
                  <from>
                    <xdr:col>40</xdr:col>
                    <xdr:colOff>38100</xdr:colOff>
                    <xdr:row>34</xdr:row>
                    <xdr:rowOff>76200</xdr:rowOff>
                  </from>
                  <to>
                    <xdr:col>41</xdr:col>
                    <xdr:colOff>241300</xdr:colOff>
                    <xdr:row>35</xdr:row>
                    <xdr:rowOff>57150</xdr:rowOff>
                  </to>
                </anchor>
              </controlPr>
            </control>
          </mc:Choice>
        </mc:AlternateContent>
        <mc:AlternateContent xmlns:mc="http://schemas.openxmlformats.org/markup-compatibility/2006">
          <mc:Choice Requires="x14">
            <control shapeId="8230" r:id="rId41" name="Check Box 334">
              <controlPr defaultSize="0" autoFill="0" autoLine="0" autoPict="0">
                <anchor moveWithCells="1">
                  <from>
                    <xdr:col>40</xdr:col>
                    <xdr:colOff>12700</xdr:colOff>
                    <xdr:row>35</xdr:row>
                    <xdr:rowOff>279400</xdr:rowOff>
                  </from>
                  <to>
                    <xdr:col>41</xdr:col>
                    <xdr:colOff>228600</xdr:colOff>
                    <xdr:row>36</xdr:row>
                    <xdr:rowOff>139700</xdr:rowOff>
                  </to>
                </anchor>
              </controlPr>
            </control>
          </mc:Choice>
        </mc:AlternateContent>
        <mc:AlternateContent xmlns:mc="http://schemas.openxmlformats.org/markup-compatibility/2006">
          <mc:Choice Requires="x14">
            <control shapeId="8231" r:id="rId42" name="Check Box 335">
              <controlPr defaultSize="0" autoFill="0" autoLine="0" autoPict="0">
                <anchor moveWithCells="1">
                  <from>
                    <xdr:col>38</xdr:col>
                    <xdr:colOff>38100</xdr:colOff>
                    <xdr:row>34</xdr:row>
                    <xdr:rowOff>76200</xdr:rowOff>
                  </from>
                  <to>
                    <xdr:col>39</xdr:col>
                    <xdr:colOff>241300</xdr:colOff>
                    <xdr:row>35</xdr:row>
                    <xdr:rowOff>57150</xdr:rowOff>
                  </to>
                </anchor>
              </controlPr>
            </control>
          </mc:Choice>
        </mc:AlternateContent>
        <mc:AlternateContent xmlns:mc="http://schemas.openxmlformats.org/markup-compatibility/2006">
          <mc:Choice Requires="x14">
            <control shapeId="8232" r:id="rId43" name="Check Box 336">
              <controlPr defaultSize="0" autoFill="0" autoLine="0" autoPict="0">
                <anchor moveWithCells="1">
                  <from>
                    <xdr:col>38</xdr:col>
                    <xdr:colOff>12700</xdr:colOff>
                    <xdr:row>35</xdr:row>
                    <xdr:rowOff>279400</xdr:rowOff>
                  </from>
                  <to>
                    <xdr:col>39</xdr:col>
                    <xdr:colOff>228600</xdr:colOff>
                    <xdr:row>36</xdr:row>
                    <xdr:rowOff>139700</xdr:rowOff>
                  </to>
                </anchor>
              </controlPr>
            </control>
          </mc:Choice>
        </mc:AlternateContent>
        <mc:AlternateContent xmlns:mc="http://schemas.openxmlformats.org/markup-compatibility/2006">
          <mc:Choice Requires="x14">
            <control shapeId="8233" r:id="rId44" name="Check Box 337">
              <controlPr defaultSize="0" autoFill="0" autoLine="0" autoPict="0">
                <anchor moveWithCells="1">
                  <from>
                    <xdr:col>34</xdr:col>
                    <xdr:colOff>38100</xdr:colOff>
                    <xdr:row>34</xdr:row>
                    <xdr:rowOff>76200</xdr:rowOff>
                  </from>
                  <to>
                    <xdr:col>35</xdr:col>
                    <xdr:colOff>241300</xdr:colOff>
                    <xdr:row>35</xdr:row>
                    <xdr:rowOff>57150</xdr:rowOff>
                  </to>
                </anchor>
              </controlPr>
            </control>
          </mc:Choice>
        </mc:AlternateContent>
        <mc:AlternateContent xmlns:mc="http://schemas.openxmlformats.org/markup-compatibility/2006">
          <mc:Choice Requires="x14">
            <control shapeId="8234" r:id="rId45" name="Check Box 338">
              <controlPr defaultSize="0" autoFill="0" autoLine="0" autoPict="0">
                <anchor moveWithCells="1">
                  <from>
                    <xdr:col>34</xdr:col>
                    <xdr:colOff>12700</xdr:colOff>
                    <xdr:row>35</xdr:row>
                    <xdr:rowOff>279400</xdr:rowOff>
                  </from>
                  <to>
                    <xdr:col>35</xdr:col>
                    <xdr:colOff>228600</xdr:colOff>
                    <xdr:row>36</xdr:row>
                    <xdr:rowOff>139700</xdr:rowOff>
                  </to>
                </anchor>
              </controlPr>
            </control>
          </mc:Choice>
        </mc:AlternateContent>
        <mc:AlternateContent xmlns:mc="http://schemas.openxmlformats.org/markup-compatibility/2006">
          <mc:Choice Requires="x14">
            <control shapeId="8235" r:id="rId46" name="Check Box 339">
              <controlPr defaultSize="0" autoFill="0" autoLine="0" autoPict="0">
                <anchor moveWithCells="1">
                  <from>
                    <xdr:col>36</xdr:col>
                    <xdr:colOff>31750</xdr:colOff>
                    <xdr:row>38</xdr:row>
                    <xdr:rowOff>133350</xdr:rowOff>
                  </from>
                  <to>
                    <xdr:col>37</xdr:col>
                    <xdr:colOff>222250</xdr:colOff>
                    <xdr:row>39</xdr:row>
                    <xdr:rowOff>31750</xdr:rowOff>
                  </to>
                </anchor>
              </controlPr>
            </control>
          </mc:Choice>
        </mc:AlternateContent>
        <mc:AlternateContent xmlns:mc="http://schemas.openxmlformats.org/markup-compatibility/2006">
          <mc:Choice Requires="x14">
            <control shapeId="8236" r:id="rId47" name="Check Box 340">
              <controlPr defaultSize="0" autoFill="0" autoLine="0" autoPict="0">
                <anchor moveWithCells="1">
                  <from>
                    <xdr:col>50</xdr:col>
                    <xdr:colOff>0</xdr:colOff>
                    <xdr:row>38</xdr:row>
                    <xdr:rowOff>133350</xdr:rowOff>
                  </from>
                  <to>
                    <xdr:col>51</xdr:col>
                    <xdr:colOff>222250</xdr:colOff>
                    <xdr:row>39</xdr:row>
                    <xdr:rowOff>114300</xdr:rowOff>
                  </to>
                </anchor>
              </controlPr>
            </control>
          </mc:Choice>
        </mc:AlternateContent>
        <mc:AlternateContent xmlns:mc="http://schemas.openxmlformats.org/markup-compatibility/2006">
          <mc:Choice Requires="x14">
            <control shapeId="8237" r:id="rId48" name="Check Box 341">
              <controlPr defaultSize="0" autoFill="0" autoLine="0" autoPict="0">
                <anchor moveWithCells="1">
                  <from>
                    <xdr:col>50</xdr:col>
                    <xdr:colOff>12700</xdr:colOff>
                    <xdr:row>39</xdr:row>
                    <xdr:rowOff>279400</xdr:rowOff>
                  </from>
                  <to>
                    <xdr:col>51</xdr:col>
                    <xdr:colOff>228600</xdr:colOff>
                    <xdr:row>40</xdr:row>
                    <xdr:rowOff>139700</xdr:rowOff>
                  </to>
                </anchor>
              </controlPr>
            </control>
          </mc:Choice>
        </mc:AlternateContent>
        <mc:AlternateContent xmlns:mc="http://schemas.openxmlformats.org/markup-compatibility/2006">
          <mc:Choice Requires="x14">
            <control shapeId="8238" r:id="rId49" name="Check Box 342">
              <controlPr defaultSize="0" autoFill="0" autoLine="0" autoPict="0">
                <anchor moveWithCells="1">
                  <from>
                    <xdr:col>36</xdr:col>
                    <xdr:colOff>0</xdr:colOff>
                    <xdr:row>39</xdr:row>
                    <xdr:rowOff>298450</xdr:rowOff>
                  </from>
                  <to>
                    <xdr:col>37</xdr:col>
                    <xdr:colOff>209550</xdr:colOff>
                    <xdr:row>40</xdr:row>
                    <xdr:rowOff>152400</xdr:rowOff>
                  </to>
                </anchor>
              </controlPr>
            </control>
          </mc:Choice>
        </mc:AlternateContent>
        <mc:AlternateContent xmlns:mc="http://schemas.openxmlformats.org/markup-compatibility/2006">
          <mc:Choice Requires="x14">
            <control shapeId="8239" r:id="rId50" name="Check Box 343">
              <controlPr defaultSize="0" autoFill="0" autoLine="0" autoPict="0">
                <anchor moveWithCells="1">
                  <from>
                    <xdr:col>40</xdr:col>
                    <xdr:colOff>38100</xdr:colOff>
                    <xdr:row>38</xdr:row>
                    <xdr:rowOff>76200</xdr:rowOff>
                  </from>
                  <to>
                    <xdr:col>41</xdr:col>
                    <xdr:colOff>241300</xdr:colOff>
                    <xdr:row>39</xdr:row>
                    <xdr:rowOff>57150</xdr:rowOff>
                  </to>
                </anchor>
              </controlPr>
            </control>
          </mc:Choice>
        </mc:AlternateContent>
        <mc:AlternateContent xmlns:mc="http://schemas.openxmlformats.org/markup-compatibility/2006">
          <mc:Choice Requires="x14">
            <control shapeId="8240" r:id="rId51" name="Check Box 344">
              <controlPr defaultSize="0" autoFill="0" autoLine="0" autoPict="0">
                <anchor moveWithCells="1">
                  <from>
                    <xdr:col>40</xdr:col>
                    <xdr:colOff>12700</xdr:colOff>
                    <xdr:row>39</xdr:row>
                    <xdr:rowOff>279400</xdr:rowOff>
                  </from>
                  <to>
                    <xdr:col>41</xdr:col>
                    <xdr:colOff>228600</xdr:colOff>
                    <xdr:row>40</xdr:row>
                    <xdr:rowOff>139700</xdr:rowOff>
                  </to>
                </anchor>
              </controlPr>
            </control>
          </mc:Choice>
        </mc:AlternateContent>
        <mc:AlternateContent xmlns:mc="http://schemas.openxmlformats.org/markup-compatibility/2006">
          <mc:Choice Requires="x14">
            <control shapeId="8241" r:id="rId52" name="Check Box 345">
              <controlPr defaultSize="0" autoFill="0" autoLine="0" autoPict="0">
                <anchor moveWithCells="1">
                  <from>
                    <xdr:col>38</xdr:col>
                    <xdr:colOff>38100</xdr:colOff>
                    <xdr:row>38</xdr:row>
                    <xdr:rowOff>76200</xdr:rowOff>
                  </from>
                  <to>
                    <xdr:col>39</xdr:col>
                    <xdr:colOff>241300</xdr:colOff>
                    <xdr:row>39</xdr:row>
                    <xdr:rowOff>57150</xdr:rowOff>
                  </to>
                </anchor>
              </controlPr>
            </control>
          </mc:Choice>
        </mc:AlternateContent>
        <mc:AlternateContent xmlns:mc="http://schemas.openxmlformats.org/markup-compatibility/2006">
          <mc:Choice Requires="x14">
            <control shapeId="8242" r:id="rId53" name="Check Box 346">
              <controlPr defaultSize="0" autoFill="0" autoLine="0" autoPict="0">
                <anchor moveWithCells="1">
                  <from>
                    <xdr:col>38</xdr:col>
                    <xdr:colOff>12700</xdr:colOff>
                    <xdr:row>39</xdr:row>
                    <xdr:rowOff>279400</xdr:rowOff>
                  </from>
                  <to>
                    <xdr:col>39</xdr:col>
                    <xdr:colOff>228600</xdr:colOff>
                    <xdr:row>40</xdr:row>
                    <xdr:rowOff>139700</xdr:rowOff>
                  </to>
                </anchor>
              </controlPr>
            </control>
          </mc:Choice>
        </mc:AlternateContent>
        <mc:AlternateContent xmlns:mc="http://schemas.openxmlformats.org/markup-compatibility/2006">
          <mc:Choice Requires="x14">
            <control shapeId="8243" r:id="rId54" name="Check Box 347">
              <controlPr defaultSize="0" autoFill="0" autoLine="0" autoPict="0">
                <anchor moveWithCells="1">
                  <from>
                    <xdr:col>34</xdr:col>
                    <xdr:colOff>38100</xdr:colOff>
                    <xdr:row>38</xdr:row>
                    <xdr:rowOff>76200</xdr:rowOff>
                  </from>
                  <to>
                    <xdr:col>35</xdr:col>
                    <xdr:colOff>241300</xdr:colOff>
                    <xdr:row>39</xdr:row>
                    <xdr:rowOff>57150</xdr:rowOff>
                  </to>
                </anchor>
              </controlPr>
            </control>
          </mc:Choice>
        </mc:AlternateContent>
        <mc:AlternateContent xmlns:mc="http://schemas.openxmlformats.org/markup-compatibility/2006">
          <mc:Choice Requires="x14">
            <control shapeId="8244" r:id="rId55" name="Check Box 348">
              <controlPr defaultSize="0" autoFill="0" autoLine="0" autoPict="0">
                <anchor moveWithCells="1">
                  <from>
                    <xdr:col>34</xdr:col>
                    <xdr:colOff>12700</xdr:colOff>
                    <xdr:row>39</xdr:row>
                    <xdr:rowOff>279400</xdr:rowOff>
                  </from>
                  <to>
                    <xdr:col>35</xdr:col>
                    <xdr:colOff>228600</xdr:colOff>
                    <xdr:row>40</xdr:row>
                    <xdr:rowOff>139700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information" allowBlank="1" showInputMessage="1" error="選択肢がない場合は直接入力してください。" prompt="プルダウン選択もしくは直接入力をお願いします。" xr:uid="{DF3CF4F8-CB44-4C1B-82DB-8D1BC98B53EC}">
          <x14:formula1>
            <xm:f>Sheet3!$G$2:$G$57</xm:f>
          </x14:formula1>
          <xm:sqref>AG24:AH26 AG28:AH30 AG32:AH34 AG36:AH38 AG40:AH42</xm:sqref>
        </x14:dataValidation>
        <x14:dataValidation type="list" allowBlank="1" showInputMessage="1" promptTitle="お取扱可能Class" prompt="Class 3、Class 6-1、Class ８、Class ９　（仕向地、船社によってお受けできない場合がございます。）プルダウン選択もしくは直接入力をお願いします。" xr:uid="{5A88C6AE-0531-40D6-B74D-A6FA47916FBF}">
          <x14:formula1>
            <xm:f>Sheet3!$C$2:$C$5</xm:f>
          </x14:formula1>
          <xm:sqref>I23:J42</xm:sqref>
        </x14:dataValidation>
        <x14:dataValidation type="list" allowBlank="1" showInputMessage="1" showErrorMessage="1" prompt="容器等級　”I” は、実運送人（船会社）に問い合わせの上お引き受けの可否が決定します。" xr:uid="{00BD377F-9D16-4B0C-ACB1-19FBADABB022}">
          <x14:formula1>
            <xm:f>Sheet3!$D$2:$D$4</xm:f>
          </x14:formula1>
          <xm:sqref>Y23:Z42</xm:sqref>
        </x14:dataValidation>
        <x14:dataValidation type="list" errorStyle="information" allowBlank="1" showInputMessage="1" error="選択肢がない場合は直接入力してください。" prompt="プルダウン選択もしくは直接入力をお願いします。" xr:uid="{2C89F3DA-FE51-4A2D-86FA-41B7B924142E}">
          <x14:formula1>
            <xm:f>Sheet3!$F$2:$F$9</xm:f>
          </x14:formula1>
          <xm:sqref>AD24:AF26 AD28:AF30 AD32:AF34 AD36:AF38 AD40:AF42</xm:sqref>
        </x14:dataValidation>
        <x14:dataValidation type="list" allowBlank="1" showInputMessage="1" promptTitle="仕向地選択" prompt="プルダウンより選択してください。該当仕向地が無い場合は営業担当まで直接お問い合わせ願います。" xr:uid="{E23CE757-AD6A-409D-9EB3-A0B0F6A0DFC5}">
          <x14:formula1>
            <xm:f>Sheet3!$A$2:$A$26</xm:f>
          </x14:formula1>
          <xm:sqref>D8:L8</xm:sqref>
        </x14:dataValidation>
        <x14:dataValidation type="list" allowBlank="1" showInputMessage="1" xr:uid="{2DB070AB-5466-47A8-8B3A-9720662340DF}">
          <x14:formula1>
            <xm:f>Sheet3!$I$2:$I$12</xm:f>
          </x14:formula1>
          <xm:sqref>AS25:AX25 AS29:AX29 AS33:AX33 AS37:AX37 AS41:AX41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57"/>
  <sheetViews>
    <sheetView topLeftCell="A2" workbookViewId="0">
      <selection activeCell="A2" sqref="A2"/>
    </sheetView>
  </sheetViews>
  <sheetFormatPr defaultRowHeight="13" x14ac:dyDescent="0.2"/>
  <cols>
    <col min="1" max="1" width="27.453125" style="41" bestFit="1" customWidth="1"/>
    <col min="2" max="3" width="11.7265625" style="41" customWidth="1"/>
    <col min="4" max="4" width="4.26953125" style="41" bestFit="1" customWidth="1"/>
    <col min="5" max="5" width="8.7265625" style="41" bestFit="1" customWidth="1"/>
    <col min="6" max="6" width="14.36328125" style="41" bestFit="1" customWidth="1"/>
    <col min="7" max="7" width="6.36328125" style="41" bestFit="1" customWidth="1"/>
    <col min="8" max="8" width="38.26953125" style="35" bestFit="1" customWidth="1"/>
    <col min="9" max="9" width="32.90625" style="35" customWidth="1"/>
    <col min="10" max="10" width="67.36328125" style="35" bestFit="1" customWidth="1"/>
    <col min="11" max="16" width="9" style="35"/>
  </cols>
  <sheetData>
    <row r="1" spans="1:16" s="39" customFormat="1" x14ac:dyDescent="0.2">
      <c r="A1" s="483" t="s">
        <v>67</v>
      </c>
      <c r="B1" s="483"/>
      <c r="C1" s="54" t="s">
        <v>164</v>
      </c>
      <c r="D1" s="42" t="s">
        <v>112</v>
      </c>
      <c r="E1" s="55" t="s">
        <v>123</v>
      </c>
      <c r="F1" s="43" t="s">
        <v>122</v>
      </c>
      <c r="G1" s="49" t="s">
        <v>35</v>
      </c>
      <c r="H1" s="78" t="s">
        <v>185</v>
      </c>
      <c r="I1" s="82" t="s">
        <v>203</v>
      </c>
      <c r="J1" s="37" t="s">
        <v>204</v>
      </c>
      <c r="K1" s="37"/>
      <c r="L1" s="37"/>
      <c r="N1" s="37"/>
      <c r="O1" s="37"/>
      <c r="P1" s="37"/>
    </row>
    <row r="2" spans="1:16" x14ac:dyDescent="0.2">
      <c r="A2" s="51" t="s">
        <v>70</v>
      </c>
      <c r="B2" s="51" t="s">
        <v>92</v>
      </c>
      <c r="C2" s="53">
        <v>3</v>
      </c>
      <c r="D2" s="38" t="s">
        <v>255</v>
      </c>
      <c r="E2" s="40" t="s">
        <v>52</v>
      </c>
      <c r="F2" s="40" t="s">
        <v>118</v>
      </c>
      <c r="G2" s="50" t="s">
        <v>54</v>
      </c>
      <c r="H2" s="35" t="s">
        <v>186</v>
      </c>
      <c r="I2" s="81" t="s">
        <v>192</v>
      </c>
      <c r="J2" s="35" t="s">
        <v>205</v>
      </c>
    </row>
    <row r="3" spans="1:16" x14ac:dyDescent="0.2">
      <c r="A3" s="52" t="s">
        <v>71</v>
      </c>
      <c r="B3" s="52" t="s">
        <v>93</v>
      </c>
      <c r="C3" s="53">
        <v>6.1</v>
      </c>
      <c r="D3" s="38" t="s">
        <v>113</v>
      </c>
      <c r="E3" s="40" t="s">
        <v>53</v>
      </c>
      <c r="F3" s="40" t="s">
        <v>51</v>
      </c>
      <c r="G3" s="50" t="s">
        <v>55</v>
      </c>
      <c r="H3" s="35" t="s">
        <v>187</v>
      </c>
      <c r="I3" s="80" t="s">
        <v>193</v>
      </c>
      <c r="J3" s="35" t="s">
        <v>206</v>
      </c>
    </row>
    <row r="4" spans="1:16" x14ac:dyDescent="0.2">
      <c r="A4" s="52" t="s">
        <v>72</v>
      </c>
      <c r="B4" s="52" t="s">
        <v>94</v>
      </c>
      <c r="C4" s="53">
        <v>8</v>
      </c>
      <c r="D4" s="38" t="s">
        <v>114</v>
      </c>
      <c r="F4" s="40" t="s">
        <v>120</v>
      </c>
      <c r="G4" s="40" t="s">
        <v>124</v>
      </c>
      <c r="H4" s="35" t="s">
        <v>191</v>
      </c>
      <c r="I4" s="80" t="s">
        <v>194</v>
      </c>
      <c r="J4" s="35" t="s">
        <v>207</v>
      </c>
    </row>
    <row r="5" spans="1:16" x14ac:dyDescent="0.2">
      <c r="A5" s="52" t="s">
        <v>73</v>
      </c>
      <c r="B5" s="52" t="s">
        <v>95</v>
      </c>
      <c r="C5" s="53">
        <v>9</v>
      </c>
      <c r="F5" s="40" t="s">
        <v>121</v>
      </c>
      <c r="G5" s="40" t="s">
        <v>125</v>
      </c>
      <c r="H5" s="35" t="s">
        <v>188</v>
      </c>
      <c r="I5" s="81" t="s">
        <v>195</v>
      </c>
      <c r="J5" s="35" t="s">
        <v>208</v>
      </c>
    </row>
    <row r="6" spans="1:16" x14ac:dyDescent="0.2">
      <c r="A6" s="52" t="s">
        <v>74</v>
      </c>
      <c r="B6" s="52" t="s">
        <v>96</v>
      </c>
      <c r="C6" s="52"/>
      <c r="F6" s="40" t="s">
        <v>119</v>
      </c>
      <c r="G6" s="40" t="s">
        <v>126</v>
      </c>
      <c r="H6" s="35" t="s">
        <v>189</v>
      </c>
      <c r="I6" s="81" t="s">
        <v>196</v>
      </c>
      <c r="J6" s="35" t="s">
        <v>209</v>
      </c>
    </row>
    <row r="7" spans="1:16" ht="26" x14ac:dyDescent="0.2">
      <c r="A7" s="52" t="s">
        <v>75</v>
      </c>
      <c r="B7" s="52" t="s">
        <v>97</v>
      </c>
      <c r="C7" s="52"/>
      <c r="F7" s="40" t="s">
        <v>116</v>
      </c>
      <c r="G7" s="50" t="s">
        <v>56</v>
      </c>
      <c r="H7" s="35" t="s">
        <v>190</v>
      </c>
      <c r="I7" s="80" t="s">
        <v>201</v>
      </c>
      <c r="J7" s="35" t="s">
        <v>210</v>
      </c>
    </row>
    <row r="8" spans="1:16" x14ac:dyDescent="0.2">
      <c r="A8" s="52" t="s">
        <v>76</v>
      </c>
      <c r="B8" s="52" t="s">
        <v>94</v>
      </c>
      <c r="C8" s="52"/>
      <c r="F8" s="40" t="s">
        <v>117</v>
      </c>
      <c r="G8" s="50" t="s">
        <v>57</v>
      </c>
      <c r="H8" s="35" t="s">
        <v>254</v>
      </c>
      <c r="I8" s="80" t="s">
        <v>202</v>
      </c>
      <c r="J8" s="35" t="s">
        <v>211</v>
      </c>
    </row>
    <row r="9" spans="1:16" x14ac:dyDescent="0.2">
      <c r="A9" s="52" t="s">
        <v>77</v>
      </c>
      <c r="B9" s="52" t="s">
        <v>98</v>
      </c>
      <c r="C9" s="52"/>
      <c r="F9" s="40" t="s">
        <v>115</v>
      </c>
      <c r="G9" s="50" t="s">
        <v>58</v>
      </c>
      <c r="I9" s="81" t="s">
        <v>197</v>
      </c>
      <c r="J9" s="35" t="s">
        <v>212</v>
      </c>
    </row>
    <row r="10" spans="1:16" x14ac:dyDescent="0.2">
      <c r="A10" s="52" t="s">
        <v>65</v>
      </c>
      <c r="B10" s="52" t="s">
        <v>99</v>
      </c>
      <c r="C10" s="52"/>
      <c r="F10" s="40"/>
      <c r="G10" s="40" t="s">
        <v>127</v>
      </c>
      <c r="I10" s="81" t="s">
        <v>198</v>
      </c>
      <c r="J10" s="35" t="s">
        <v>213</v>
      </c>
    </row>
    <row r="11" spans="1:16" x14ac:dyDescent="0.2">
      <c r="A11" s="52" t="s">
        <v>78</v>
      </c>
      <c r="B11" s="52" t="s">
        <v>100</v>
      </c>
      <c r="C11" s="52"/>
      <c r="F11" s="40"/>
      <c r="G11" s="40" t="s">
        <v>128</v>
      </c>
      <c r="I11" s="81" t="s">
        <v>199</v>
      </c>
      <c r="J11" s="35" t="s">
        <v>216</v>
      </c>
    </row>
    <row r="12" spans="1:16" x14ac:dyDescent="0.2">
      <c r="A12" s="41" t="s">
        <v>252</v>
      </c>
      <c r="B12" s="41" t="s">
        <v>253</v>
      </c>
      <c r="C12" s="52"/>
      <c r="F12" s="40"/>
      <c r="G12" s="40" t="s">
        <v>129</v>
      </c>
      <c r="I12" s="81" t="s">
        <v>200</v>
      </c>
      <c r="J12" s="35" t="s">
        <v>217</v>
      </c>
    </row>
    <row r="13" spans="1:16" x14ac:dyDescent="0.2">
      <c r="A13" s="52" t="s">
        <v>79</v>
      </c>
      <c r="B13" s="52" t="s">
        <v>101</v>
      </c>
      <c r="C13" s="52"/>
      <c r="G13" s="40" t="s">
        <v>130</v>
      </c>
      <c r="I13" s="81"/>
      <c r="J13" s="35" t="s">
        <v>218</v>
      </c>
    </row>
    <row r="14" spans="1:16" x14ac:dyDescent="0.2">
      <c r="A14" s="52" t="s">
        <v>80</v>
      </c>
      <c r="B14" s="52" t="s">
        <v>101</v>
      </c>
      <c r="C14" s="52"/>
      <c r="G14" s="50" t="s">
        <v>59</v>
      </c>
      <c r="I14" s="81"/>
      <c r="J14" s="35" t="s">
        <v>219</v>
      </c>
    </row>
    <row r="15" spans="1:16" x14ac:dyDescent="0.2">
      <c r="A15" s="52" t="s">
        <v>81</v>
      </c>
      <c r="B15" s="52" t="s">
        <v>92</v>
      </c>
      <c r="C15" s="52"/>
      <c r="G15" s="40" t="s">
        <v>131</v>
      </c>
      <c r="I15" s="81"/>
      <c r="J15" s="35" t="s">
        <v>220</v>
      </c>
    </row>
    <row r="16" spans="1:16" x14ac:dyDescent="0.2">
      <c r="A16" s="52" t="s">
        <v>82</v>
      </c>
      <c r="B16" s="52" t="s">
        <v>102</v>
      </c>
      <c r="C16" s="52"/>
      <c r="G16" s="40" t="s">
        <v>132</v>
      </c>
      <c r="I16" s="81"/>
      <c r="J16" s="35" t="s">
        <v>221</v>
      </c>
    </row>
    <row r="17" spans="1:10" x14ac:dyDescent="0.2">
      <c r="A17" s="52" t="s">
        <v>83</v>
      </c>
      <c r="B17" s="52" t="s">
        <v>103</v>
      </c>
      <c r="C17" s="52"/>
      <c r="G17" s="40" t="s">
        <v>133</v>
      </c>
      <c r="I17" s="81"/>
      <c r="J17" s="35" t="s">
        <v>222</v>
      </c>
    </row>
    <row r="18" spans="1:10" x14ac:dyDescent="0.2">
      <c r="A18" s="52" t="s">
        <v>84</v>
      </c>
      <c r="B18" s="52" t="s">
        <v>104</v>
      </c>
      <c r="C18" s="52"/>
      <c r="G18" s="40" t="s">
        <v>134</v>
      </c>
      <c r="I18" s="81"/>
      <c r="J18" s="35" t="s">
        <v>223</v>
      </c>
    </row>
    <row r="19" spans="1:10" x14ac:dyDescent="0.2">
      <c r="A19" s="52" t="s">
        <v>85</v>
      </c>
      <c r="B19" s="52" t="s">
        <v>105</v>
      </c>
      <c r="C19" s="52"/>
      <c r="G19" s="40" t="s">
        <v>135</v>
      </c>
      <c r="I19" s="81"/>
      <c r="J19" s="35" t="s">
        <v>224</v>
      </c>
    </row>
    <row r="20" spans="1:10" x14ac:dyDescent="0.2">
      <c r="A20" s="52" t="s">
        <v>86</v>
      </c>
      <c r="B20" s="52" t="s">
        <v>106</v>
      </c>
      <c r="C20" s="52"/>
      <c r="G20" s="40" t="s">
        <v>136</v>
      </c>
      <c r="I20" s="81"/>
      <c r="J20" s="35" t="s">
        <v>225</v>
      </c>
    </row>
    <row r="21" spans="1:10" x14ac:dyDescent="0.2">
      <c r="A21" s="52" t="s">
        <v>87</v>
      </c>
      <c r="B21" s="52" t="s">
        <v>103</v>
      </c>
      <c r="C21" s="52"/>
      <c r="G21" s="40" t="s">
        <v>137</v>
      </c>
      <c r="I21" s="81"/>
      <c r="J21" s="35" t="s">
        <v>226</v>
      </c>
    </row>
    <row r="22" spans="1:10" x14ac:dyDescent="0.2">
      <c r="A22" s="52" t="s">
        <v>88</v>
      </c>
      <c r="B22" s="52" t="s">
        <v>107</v>
      </c>
      <c r="C22" s="52"/>
      <c r="G22" s="40" t="s">
        <v>45</v>
      </c>
      <c r="I22" s="81"/>
      <c r="J22" s="35" t="s">
        <v>227</v>
      </c>
    </row>
    <row r="23" spans="1:10" x14ac:dyDescent="0.2">
      <c r="A23" s="52" t="s">
        <v>89</v>
      </c>
      <c r="B23" s="52" t="s">
        <v>108</v>
      </c>
      <c r="C23" s="52"/>
      <c r="G23" s="40" t="s">
        <v>138</v>
      </c>
      <c r="I23" s="81"/>
      <c r="J23" s="35" t="s">
        <v>228</v>
      </c>
    </row>
    <row r="24" spans="1:10" x14ac:dyDescent="0.2">
      <c r="A24" s="52" t="s">
        <v>90</v>
      </c>
      <c r="B24" s="52" t="s">
        <v>109</v>
      </c>
      <c r="C24" s="52"/>
      <c r="G24" s="50" t="s">
        <v>60</v>
      </c>
      <c r="I24" s="81"/>
      <c r="J24" s="35" t="s">
        <v>229</v>
      </c>
    </row>
    <row r="25" spans="1:10" x14ac:dyDescent="0.2">
      <c r="A25" s="52" t="s">
        <v>66</v>
      </c>
      <c r="B25" s="52" t="s">
        <v>110</v>
      </c>
      <c r="C25" s="52"/>
      <c r="G25" s="40" t="s">
        <v>139</v>
      </c>
      <c r="H25" s="79"/>
      <c r="I25" s="81"/>
      <c r="J25" s="35" t="s">
        <v>230</v>
      </c>
    </row>
    <row r="26" spans="1:10" x14ac:dyDescent="0.2">
      <c r="A26" s="52" t="s">
        <v>91</v>
      </c>
      <c r="B26" s="52" t="s">
        <v>111</v>
      </c>
      <c r="C26" s="52"/>
      <c r="G26" s="40" t="s">
        <v>140</v>
      </c>
      <c r="I26" s="81"/>
      <c r="J26" s="35" t="s">
        <v>231</v>
      </c>
    </row>
    <row r="27" spans="1:10" x14ac:dyDescent="0.2">
      <c r="A27" s="52"/>
      <c r="B27" s="52"/>
      <c r="C27" s="52"/>
      <c r="G27" s="40" t="s">
        <v>141</v>
      </c>
      <c r="I27" s="81"/>
      <c r="J27" s="35" t="s">
        <v>232</v>
      </c>
    </row>
    <row r="28" spans="1:10" x14ac:dyDescent="0.2">
      <c r="A28" s="52"/>
      <c r="B28" s="52"/>
      <c r="C28" s="52"/>
      <c r="G28" s="40" t="s">
        <v>142</v>
      </c>
      <c r="I28" s="81"/>
      <c r="J28" s="35" t="s">
        <v>233</v>
      </c>
    </row>
    <row r="29" spans="1:10" x14ac:dyDescent="0.2">
      <c r="A29" s="52"/>
      <c r="B29" s="52"/>
      <c r="C29" s="52"/>
      <c r="G29" s="40" t="s">
        <v>143</v>
      </c>
      <c r="I29" s="81"/>
      <c r="J29" s="35" t="s">
        <v>234</v>
      </c>
    </row>
    <row r="30" spans="1:10" x14ac:dyDescent="0.2">
      <c r="A30" s="52"/>
      <c r="B30" s="52"/>
      <c r="C30" s="52"/>
      <c r="G30" s="40" t="s">
        <v>46</v>
      </c>
      <c r="I30" s="81"/>
      <c r="J30" s="35" t="s">
        <v>235</v>
      </c>
    </row>
    <row r="31" spans="1:10" x14ac:dyDescent="0.2">
      <c r="G31" s="40" t="s">
        <v>144</v>
      </c>
      <c r="I31" s="81"/>
      <c r="J31" s="35" t="s">
        <v>236</v>
      </c>
    </row>
    <row r="32" spans="1:10" x14ac:dyDescent="0.2">
      <c r="G32" s="40" t="s">
        <v>47</v>
      </c>
      <c r="I32" s="81"/>
      <c r="J32" s="35" t="s">
        <v>237</v>
      </c>
    </row>
    <row r="33" spans="7:10" x14ac:dyDescent="0.2">
      <c r="G33" s="40" t="s">
        <v>48</v>
      </c>
      <c r="I33" s="81"/>
      <c r="J33" s="35" t="s">
        <v>238</v>
      </c>
    </row>
    <row r="34" spans="7:10" x14ac:dyDescent="0.2">
      <c r="G34" s="50" t="s">
        <v>49</v>
      </c>
      <c r="I34" s="81"/>
      <c r="J34" s="35" t="s">
        <v>239</v>
      </c>
    </row>
    <row r="35" spans="7:10" x14ac:dyDescent="0.2">
      <c r="G35" s="50" t="s">
        <v>44</v>
      </c>
      <c r="I35" s="81"/>
      <c r="J35" s="35" t="s">
        <v>240</v>
      </c>
    </row>
    <row r="36" spans="7:10" x14ac:dyDescent="0.2">
      <c r="G36" s="50" t="s">
        <v>61</v>
      </c>
      <c r="I36" s="81"/>
      <c r="J36" s="35" t="s">
        <v>241</v>
      </c>
    </row>
    <row r="37" spans="7:10" x14ac:dyDescent="0.2">
      <c r="G37" s="50" t="s">
        <v>62</v>
      </c>
      <c r="I37" s="81"/>
      <c r="J37" s="35" t="s">
        <v>242</v>
      </c>
    </row>
    <row r="38" spans="7:10" x14ac:dyDescent="0.2">
      <c r="G38" s="40" t="s">
        <v>145</v>
      </c>
      <c r="I38" s="81"/>
      <c r="J38" s="35" t="s">
        <v>243</v>
      </c>
    </row>
    <row r="39" spans="7:10" x14ac:dyDescent="0.2">
      <c r="G39" s="40" t="s">
        <v>146</v>
      </c>
      <c r="I39" s="81"/>
      <c r="J39" s="35" t="s">
        <v>244</v>
      </c>
    </row>
    <row r="40" spans="7:10" x14ac:dyDescent="0.2">
      <c r="G40" s="40" t="s">
        <v>147</v>
      </c>
      <c r="I40" s="81"/>
      <c r="J40" s="35" t="s">
        <v>245</v>
      </c>
    </row>
    <row r="41" spans="7:10" x14ac:dyDescent="0.2">
      <c r="G41" s="40" t="s">
        <v>148</v>
      </c>
      <c r="I41" s="81"/>
      <c r="J41" s="35" t="s">
        <v>246</v>
      </c>
    </row>
    <row r="42" spans="7:10" x14ac:dyDescent="0.2">
      <c r="G42" s="40" t="s">
        <v>149</v>
      </c>
      <c r="I42" s="81"/>
      <c r="J42" s="35" t="s">
        <v>247</v>
      </c>
    </row>
    <row r="43" spans="7:10" x14ac:dyDescent="0.2">
      <c r="G43" s="40" t="s">
        <v>150</v>
      </c>
      <c r="I43" s="81"/>
      <c r="J43" s="35" t="s">
        <v>248</v>
      </c>
    </row>
    <row r="44" spans="7:10" x14ac:dyDescent="0.2">
      <c r="G44" s="40" t="s">
        <v>151</v>
      </c>
      <c r="I44" s="81"/>
      <c r="J44" s="35" t="s">
        <v>249</v>
      </c>
    </row>
    <row r="45" spans="7:10" x14ac:dyDescent="0.2">
      <c r="G45" s="40" t="s">
        <v>152</v>
      </c>
      <c r="I45" s="81"/>
      <c r="J45" s="35" t="s">
        <v>250</v>
      </c>
    </row>
    <row r="46" spans="7:10" x14ac:dyDescent="0.2">
      <c r="G46" s="40" t="s">
        <v>153</v>
      </c>
      <c r="I46" s="81"/>
      <c r="J46" s="35" t="s">
        <v>251</v>
      </c>
    </row>
    <row r="47" spans="7:10" x14ac:dyDescent="0.2">
      <c r="G47" s="40" t="s">
        <v>154</v>
      </c>
      <c r="I47" s="81"/>
      <c r="J47" s="35" t="s">
        <v>214</v>
      </c>
    </row>
    <row r="48" spans="7:10" x14ac:dyDescent="0.2">
      <c r="G48" s="40" t="s">
        <v>155</v>
      </c>
      <c r="I48" s="81"/>
      <c r="J48" s="35" t="s">
        <v>215</v>
      </c>
    </row>
    <row r="49" spans="7:9" x14ac:dyDescent="0.2">
      <c r="G49" s="40" t="s">
        <v>156</v>
      </c>
      <c r="I49" s="81"/>
    </row>
    <row r="50" spans="7:9" x14ac:dyDescent="0.2">
      <c r="G50" s="40" t="s">
        <v>157</v>
      </c>
      <c r="I50" s="81"/>
    </row>
    <row r="51" spans="7:9" x14ac:dyDescent="0.2">
      <c r="G51" s="40" t="s">
        <v>158</v>
      </c>
    </row>
    <row r="52" spans="7:9" x14ac:dyDescent="0.2">
      <c r="G52" s="40" t="s">
        <v>159</v>
      </c>
    </row>
    <row r="53" spans="7:9" x14ac:dyDescent="0.2">
      <c r="G53" s="40" t="s">
        <v>50</v>
      </c>
    </row>
    <row r="54" spans="7:9" x14ac:dyDescent="0.2">
      <c r="G54" s="40" t="s">
        <v>160</v>
      </c>
    </row>
    <row r="55" spans="7:9" x14ac:dyDescent="0.2">
      <c r="G55" s="40" t="s">
        <v>161</v>
      </c>
    </row>
    <row r="56" spans="7:9" x14ac:dyDescent="0.2">
      <c r="G56" s="40" t="s">
        <v>162</v>
      </c>
    </row>
    <row r="57" spans="7:9" x14ac:dyDescent="0.2">
      <c r="G57" s="40" t="s">
        <v>163</v>
      </c>
    </row>
  </sheetData>
  <sortState xmlns:xlrd2="http://schemas.microsoft.com/office/spreadsheetml/2017/richdata2" ref="F2:F9">
    <sortCondition ref="F2:F9"/>
  </sortState>
  <mergeCells count="1">
    <mergeCell ref="A1:B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酸性用フォーム_PAGE_1</vt:lpstr>
      <vt:lpstr>酸性用フォーム_PAGE_2</vt:lpstr>
      <vt:lpstr>記載例</vt:lpstr>
      <vt:lpstr>Sheet3</vt:lpstr>
      <vt:lpstr>記載例!Print_Area</vt:lpstr>
      <vt:lpstr>酸性用フォーム_PAGE_1!Print_Area</vt:lpstr>
      <vt:lpstr>酸性用フォーム_PAGE_2!Print_Area</vt:lpstr>
      <vt:lpstr>種別</vt:lpstr>
      <vt:lpstr>品名</vt:lpstr>
      <vt:lpstr>類別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内外トランスライン株式会社</dc:creator>
  <cp:lastModifiedBy>Yanagihara So</cp:lastModifiedBy>
  <cp:lastPrinted>2022-08-16T05:26:57Z</cp:lastPrinted>
  <dcterms:created xsi:type="dcterms:W3CDTF">2011-09-21T04:38:44Z</dcterms:created>
  <dcterms:modified xsi:type="dcterms:W3CDTF">2022-10-26T02:21:37Z</dcterms:modified>
</cp:coreProperties>
</file>